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cotti\Documents\BIBLIO\Articles-en-PREP\Salzmann_DiversityConservation\version26082023\transfer_5693256_files_7b7c4226\"/>
    </mc:Choice>
  </mc:AlternateContent>
  <xr:revisionPtr revIDLastSave="0" documentId="13_ncr:1_{A2D4FAE6-1E9B-4A75-B391-214B521952D6}" xr6:coauthVersionLast="47" xr6:coauthVersionMax="47" xr10:uidLastSave="{00000000-0000-0000-0000-000000000000}"/>
  <bookViews>
    <workbookView xWindow="29715" yWindow="-120" windowWidth="28005" windowHeight="18240" tabRatio="898" activeTab="7" xr2:uid="{95DBCA47-49F2-4DAE-8E13-675CF4CB32CA}"/>
  </bookViews>
  <sheets>
    <sheet name="TableS1S2" sheetId="42" r:id="rId1"/>
    <sheet name="TableS3" sheetId="41" r:id="rId2"/>
    <sheet name="TablesS4S5" sheetId="17" r:id="rId3"/>
    <sheet name="TableS6" sheetId="25" r:id="rId4"/>
    <sheet name="TableS7" sheetId="24" r:id="rId5"/>
    <sheet name="TableS8" sheetId="28" r:id="rId6"/>
    <sheet name="TableS9" sheetId="29" r:id="rId7"/>
    <sheet name="TableS10" sheetId="30" r:id="rId8"/>
  </sheets>
  <definedNames>
    <definedName name="_xlnm._FilterDatabase" localSheetId="1">TableS3!$A$3:$J$681</definedName>
    <definedName name="_xlnm._FilterDatabase" localSheetId="6" hidden="1">TableS9!$A$4:$G$572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4" l="1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E31" i="42"/>
  <c r="E24" i="42"/>
  <c r="E14" i="42"/>
  <c r="E9" i="42"/>
  <c r="B44" i="17" l="1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H10" i="25" l="1"/>
  <c r="G10" i="25"/>
  <c r="H11" i="25"/>
  <c r="H12" i="25"/>
  <c r="H13" i="25"/>
  <c r="H14" i="25"/>
  <c r="H15" i="25"/>
  <c r="H16" i="25"/>
  <c r="H17" i="25"/>
  <c r="G11" i="25"/>
  <c r="G12" i="25"/>
  <c r="G13" i="25"/>
  <c r="G14" i="25"/>
  <c r="G15" i="25"/>
  <c r="G16" i="25"/>
  <c r="G17" i="25"/>
</calcChain>
</file>

<file path=xl/sharedStrings.xml><?xml version="1.0" encoding="utf-8"?>
<sst xmlns="http://schemas.openxmlformats.org/spreadsheetml/2006/main" count="6882" uniqueCount="882">
  <si>
    <t>PHA_4783</t>
  </si>
  <si>
    <t>PHA_6062</t>
  </si>
  <si>
    <t>pn1403</t>
  </si>
  <si>
    <t>pn2153</t>
  </si>
  <si>
    <t>pn2246</t>
  </si>
  <si>
    <t>pn4379</t>
  </si>
  <si>
    <t>pn6175</t>
  </si>
  <si>
    <t>pn6266</t>
  </si>
  <si>
    <t>pn6360</t>
  </si>
  <si>
    <t>pn7754</t>
  </si>
  <si>
    <t>pn8747</t>
  </si>
  <si>
    <t>PtTX3107</t>
  </si>
  <si>
    <t>PtTX4001</t>
  </si>
  <si>
    <t>Guillhem250</t>
  </si>
  <si>
    <t>Uglas</t>
  </si>
  <si>
    <t>Gorges-Du-Tarn</t>
  </si>
  <si>
    <t>Conflent</t>
  </si>
  <si>
    <t>SampleName</t>
  </si>
  <si>
    <t>salzmann</t>
  </si>
  <si>
    <t>Combe de Loubet Sud</t>
  </si>
  <si>
    <t>Roc de la Vigne</t>
  </si>
  <si>
    <t>Le Roc de la Jarre</t>
  </si>
  <si>
    <t>Cap du Ginestet</t>
  </si>
  <si>
    <t>Le Bois Abeau</t>
  </si>
  <si>
    <t>Gard-Ardeche_EasternCevennes</t>
  </si>
  <si>
    <t>Banne</t>
  </si>
  <si>
    <t>Bois de Fourniel</t>
  </si>
  <si>
    <t>Chamalette</t>
  </si>
  <si>
    <t>Saint-Paul-le-Jeune</t>
  </si>
  <si>
    <t>Le Gachas</t>
  </si>
  <si>
    <t>Col d Uglas</t>
  </si>
  <si>
    <t>Roc des Hourtous East</t>
  </si>
  <si>
    <t>Roc des Hourtous West</t>
  </si>
  <si>
    <t>Ajouradou</t>
  </si>
  <si>
    <t>Guilhem</t>
  </si>
  <si>
    <t>La Tour de Palau</t>
  </si>
  <si>
    <t>La Garouille</t>
  </si>
  <si>
    <t>Col de Vernet</t>
  </si>
  <si>
    <t>Bailloubere</t>
  </si>
  <si>
    <t>Escaro</t>
  </si>
  <si>
    <t>Sample size</t>
  </si>
  <si>
    <t>Population</t>
  </si>
  <si>
    <t>Total</t>
  </si>
  <si>
    <t>Sub-population</t>
  </si>
  <si>
    <t>TOTAL</t>
  </si>
  <si>
    <t>NA</t>
  </si>
  <si>
    <t>nigra</t>
  </si>
  <si>
    <t>PNS_164</t>
  </si>
  <si>
    <t>PNS_847</t>
  </si>
  <si>
    <t>PNS_854</t>
  </si>
  <si>
    <t>PNS_393</t>
  </si>
  <si>
    <t>PNS_467</t>
  </si>
  <si>
    <t>PNS_568</t>
  </si>
  <si>
    <t>PNS_788</t>
  </si>
  <si>
    <t>PNS_789</t>
  </si>
  <si>
    <t>PNS_791</t>
  </si>
  <si>
    <t>PNS_794</t>
  </si>
  <si>
    <t>PNS_802</t>
  </si>
  <si>
    <t>PNS_803</t>
  </si>
  <si>
    <t>Sample Size</t>
  </si>
  <si>
    <t>Sub-species</t>
  </si>
  <si>
    <t>Italy Calabria</t>
  </si>
  <si>
    <t>France Corsica</t>
  </si>
  <si>
    <t>Fis</t>
  </si>
  <si>
    <t>Ardeche</t>
  </si>
  <si>
    <t>The best model is the one with the lowest (in red) value of BIC</t>
  </si>
  <si>
    <t>in bold, null allele frequency higher than 0.08.</t>
  </si>
  <si>
    <t>He</t>
  </si>
  <si>
    <t>Ho</t>
  </si>
  <si>
    <t>Q nigra-laricio</t>
  </si>
  <si>
    <t xml:space="preserve">AGE </t>
  </si>
  <si>
    <t>Date of the sampling</t>
  </si>
  <si>
    <t>date of the sapling establishment</t>
  </si>
  <si>
    <t>FREENA</t>
  </si>
  <si>
    <t>laricio</t>
  </si>
  <si>
    <t>laricioCorse</t>
  </si>
  <si>
    <t>laricioCalabre</t>
  </si>
  <si>
    <t>For FreeNA, Estimating null allele frequency using the EM algorithm (Dempster et al. 1977)</t>
  </si>
  <si>
    <t xml:space="preserve">0.1158	</t>
  </si>
  <si>
    <t>mean</t>
  </si>
  <si>
    <t>Pairwise Population Matrix of Fst Values for Total</t>
  </si>
  <si>
    <t>Fst values below the diagonal. Probability, P(rand &gt;= data) based on 999 permutations is shown above diagonal.</t>
  </si>
  <si>
    <t>Pairwise Population Matrix of Gst Values for Total</t>
  </si>
  <si>
    <t>Pairwise Population Matrix of G'st(Nei) Values for Total</t>
  </si>
  <si>
    <t>Pairwise Population Matrix of G'st(Hed) Values for Total</t>
  </si>
  <si>
    <t>Pairwise Population Matrix of G''st Values for Total</t>
  </si>
  <si>
    <t>Pairwise Population Matrix of Dest Values for Total</t>
  </si>
  <si>
    <t xml:space="preserve">Outcomes of Pairwise G-Statistics Analysis </t>
  </si>
  <si>
    <t>These measures include Gst, Nei’s standardized Gst, Hedrick’s standardized Gst, Hedrick’s further standardized Gst for small number of populations and Jost’s estimate of differentiation.</t>
  </si>
  <si>
    <t>CoreType</t>
  </si>
  <si>
    <t>Core_30</t>
  </si>
  <si>
    <t>PNS_46</t>
  </si>
  <si>
    <t>PNS_48</t>
  </si>
  <si>
    <t>Core_14</t>
  </si>
  <si>
    <t>Core_20</t>
  </si>
  <si>
    <t>PNS_220</t>
  </si>
  <si>
    <t>PNS_451</t>
  </si>
  <si>
    <t>PNS_453</t>
  </si>
  <si>
    <t>PNS_455</t>
  </si>
  <si>
    <t>PNS_478</t>
  </si>
  <si>
    <t>PNS_479</t>
  </si>
  <si>
    <t>PNS_480</t>
  </si>
  <si>
    <t>PNS_499</t>
  </si>
  <si>
    <t>PNS_501</t>
  </si>
  <si>
    <t>PNS_503</t>
  </si>
  <si>
    <t>PNS_506</t>
  </si>
  <si>
    <t>PNS_508</t>
  </si>
  <si>
    <t>PNS_510</t>
  </si>
  <si>
    <t>PNS_511</t>
  </si>
  <si>
    <t>PNS_512</t>
  </si>
  <si>
    <t>PNS_515</t>
  </si>
  <si>
    <t>PNS_516</t>
  </si>
  <si>
    <t>PNS_517</t>
  </si>
  <si>
    <t>PNS_538</t>
  </si>
  <si>
    <t>PNS_540</t>
  </si>
  <si>
    <t>PNS_542</t>
  </si>
  <si>
    <t>PNS_545</t>
  </si>
  <si>
    <t>PNS_547</t>
  </si>
  <si>
    <t>PNS_553</t>
  </si>
  <si>
    <t>PNS_557</t>
  </si>
  <si>
    <t>PNS_562</t>
  </si>
  <si>
    <t>PNS_564</t>
  </si>
  <si>
    <t>PNS_565</t>
  </si>
  <si>
    <t>PNS_566</t>
  </si>
  <si>
    <t>PNS_572</t>
  </si>
  <si>
    <t>PNS_573</t>
  </si>
  <si>
    <t>PNS_576</t>
  </si>
  <si>
    <t>PNS_583</t>
  </si>
  <si>
    <t>PNS_590</t>
  </si>
  <si>
    <t>PNS_591</t>
  </si>
  <si>
    <t>PNS_597</t>
  </si>
  <si>
    <t>PNS_603</t>
  </si>
  <si>
    <t>PNS_605</t>
  </si>
  <si>
    <t>PNS_613</t>
  </si>
  <si>
    <t>PNS_619</t>
  </si>
  <si>
    <t>PNS_68</t>
  </si>
  <si>
    <t>PNS_89</t>
  </si>
  <si>
    <t>PNS_90</t>
  </si>
  <si>
    <t>PNS_91</t>
  </si>
  <si>
    <t>PNS_92</t>
  </si>
  <si>
    <t>PNS_93</t>
  </si>
  <si>
    <t>PNS_536</t>
  </si>
  <si>
    <t>PNS_160</t>
  </si>
  <si>
    <t>PNS_162</t>
  </si>
  <si>
    <t>PNS_165</t>
  </si>
  <si>
    <t>PNS_166</t>
  </si>
  <si>
    <t>PNS_168</t>
  </si>
  <si>
    <t>PNS_169</t>
  </si>
  <si>
    <t>PNS_170</t>
  </si>
  <si>
    <t>PNS_171</t>
  </si>
  <si>
    <t>PNS_172</t>
  </si>
  <si>
    <t>PNS_173</t>
  </si>
  <si>
    <t>PNS_174</t>
  </si>
  <si>
    <t>PNS_175</t>
  </si>
  <si>
    <t>PNS_176</t>
  </si>
  <si>
    <t>PNS_177</t>
  </si>
  <si>
    <t>PNS_178</t>
  </si>
  <si>
    <t>PNS_179</t>
  </si>
  <si>
    <t>PNS_180</t>
  </si>
  <si>
    <t>PNS_181</t>
  </si>
  <si>
    <t>PNS_182</t>
  </si>
  <si>
    <t>PNS_183</t>
  </si>
  <si>
    <t>PNS_193</t>
  </si>
  <si>
    <t>PNS_194</t>
  </si>
  <si>
    <t>PNS_195</t>
  </si>
  <si>
    <t>PNS_196</t>
  </si>
  <si>
    <t>PNS_863</t>
  </si>
  <si>
    <t>PNS_864</t>
  </si>
  <si>
    <t>PNS_865</t>
  </si>
  <si>
    <t>PNS_867</t>
  </si>
  <si>
    <t>PNS_869</t>
  </si>
  <si>
    <t>PNS_872</t>
  </si>
  <si>
    <t>PNS_873</t>
  </si>
  <si>
    <t>PNS_874</t>
  </si>
  <si>
    <t>PNS_878</t>
  </si>
  <si>
    <t>PNS_880</t>
  </si>
  <si>
    <t>PNS_881</t>
  </si>
  <si>
    <t>PNS_882</t>
  </si>
  <si>
    <t>PNS_886</t>
  </si>
  <si>
    <t>PNS_888</t>
  </si>
  <si>
    <t>PNS_889</t>
  </si>
  <si>
    <t>PNS_890</t>
  </si>
  <si>
    <t>PNS_892</t>
  </si>
  <si>
    <t>PNS_895</t>
  </si>
  <si>
    <t>PNS_896</t>
  </si>
  <si>
    <t>PNS_898</t>
  </si>
  <si>
    <t>PNS_901</t>
  </si>
  <si>
    <t>PNS_902</t>
  </si>
  <si>
    <t>PNS_903</t>
  </si>
  <si>
    <t>PNS_905</t>
  </si>
  <si>
    <t>PNS_906</t>
  </si>
  <si>
    <t>PNS_908</t>
  </si>
  <si>
    <t>PNS_910</t>
  </si>
  <si>
    <t>PNS_911</t>
  </si>
  <si>
    <t>PNS_185</t>
  </si>
  <si>
    <t>PNS_186</t>
  </si>
  <si>
    <t>PNS_187</t>
  </si>
  <si>
    <t>PNS_191</t>
  </si>
  <si>
    <t>PNS_192</t>
  </si>
  <si>
    <t>PNS_912</t>
  </si>
  <si>
    <t>PNS_914</t>
  </si>
  <si>
    <t>PNS_915</t>
  </si>
  <si>
    <t>PNS_917</t>
  </si>
  <si>
    <t>PNS_920</t>
  </si>
  <si>
    <t>PNS_921</t>
  </si>
  <si>
    <t>PNS_922</t>
  </si>
  <si>
    <t>PNS_926</t>
  </si>
  <si>
    <t>PNS_927</t>
  </si>
  <si>
    <t>PNS_928</t>
  </si>
  <si>
    <t>PNS_197</t>
  </si>
  <si>
    <t>PNS_198</t>
  </si>
  <si>
    <t>PNS_200</t>
  </si>
  <si>
    <t>PNS_201</t>
  </si>
  <si>
    <t>PNS_202</t>
  </si>
  <si>
    <t>PNS_203</t>
  </si>
  <si>
    <t>PNS_204</t>
  </si>
  <si>
    <t>PNS_812</t>
  </si>
  <si>
    <t>PNS_813</t>
  </si>
  <si>
    <t>PNS_814</t>
  </si>
  <si>
    <t>PNS_816</t>
  </si>
  <si>
    <t>PNS_817</t>
  </si>
  <si>
    <t>PNS_820</t>
  </si>
  <si>
    <t>PNS_822</t>
  </si>
  <si>
    <t>PNS_823</t>
  </si>
  <si>
    <t>PNS_824</t>
  </si>
  <si>
    <t>PNS_825</t>
  </si>
  <si>
    <t>PNS_830</t>
  </si>
  <si>
    <t>PNS_831</t>
  </si>
  <si>
    <t>PNS_833</t>
  </si>
  <si>
    <t>PNS_834</t>
  </si>
  <si>
    <t>PNS_835</t>
  </si>
  <si>
    <t>PNS_837</t>
  </si>
  <si>
    <t>PNS_838</t>
  </si>
  <si>
    <t>PNS_843</t>
  </si>
  <si>
    <t>PNS_848</t>
  </si>
  <si>
    <t>PNS_849</t>
  </si>
  <si>
    <t>PNS_850</t>
  </si>
  <si>
    <t>PNS_851</t>
  </si>
  <si>
    <t>PNS_852</t>
  </si>
  <si>
    <t>PNS_853</t>
  </si>
  <si>
    <t>PNS_856</t>
  </si>
  <si>
    <t>PNS_858</t>
  </si>
  <si>
    <t>PNS_860</t>
  </si>
  <si>
    <t>PNS_929</t>
  </si>
  <si>
    <t>PNS_930</t>
  </si>
  <si>
    <t>PNS_931</t>
  </si>
  <si>
    <t>PNS_1000</t>
  </si>
  <si>
    <t>PNS_1002</t>
  </si>
  <si>
    <t>PNS_1100</t>
  </si>
  <si>
    <t>PNS_1101</t>
  </si>
  <si>
    <t>PNS_1102</t>
  </si>
  <si>
    <t>PNS_1200</t>
  </si>
  <si>
    <t>PNS_1201</t>
  </si>
  <si>
    <t>PNS_1202</t>
  </si>
  <si>
    <t>PNS_1301</t>
  </si>
  <si>
    <t>PNS_1302</t>
  </si>
  <si>
    <t>PNS_1</t>
  </si>
  <si>
    <t>PNS_5</t>
  </si>
  <si>
    <t>PNS_7</t>
  </si>
  <si>
    <t>PNS_8</t>
  </si>
  <si>
    <t>PNS_9</t>
  </si>
  <si>
    <t>PNS_10</t>
  </si>
  <si>
    <t>PNS_11</t>
  </si>
  <si>
    <t>PNS_13</t>
  </si>
  <si>
    <t>PNS_14</t>
  </si>
  <si>
    <t>PNS_16</t>
  </si>
  <si>
    <t>PNS_17</t>
  </si>
  <si>
    <t>PNS_18</t>
  </si>
  <si>
    <t>PNS_19</t>
  </si>
  <si>
    <t>PNS_20</t>
  </si>
  <si>
    <t>PNS_21</t>
  </si>
  <si>
    <t>PNS_22</t>
  </si>
  <si>
    <t>PNS_24</t>
  </si>
  <si>
    <t>PNS_26</t>
  </si>
  <si>
    <t>PNS_27</t>
  </si>
  <si>
    <t>PNS_28</t>
  </si>
  <si>
    <t>PNS_30</t>
  </si>
  <si>
    <t>PNS_413</t>
  </si>
  <si>
    <t>PNS_414</t>
  </si>
  <si>
    <t>PNS_415</t>
  </si>
  <si>
    <t>PNS_416</t>
  </si>
  <si>
    <t>PNS_417</t>
  </si>
  <si>
    <t>PNS_419</t>
  </si>
  <si>
    <t>PNS_421</t>
  </si>
  <si>
    <t>PNS_422</t>
  </si>
  <si>
    <t>PNS_423</t>
  </si>
  <si>
    <t>PNS_425</t>
  </si>
  <si>
    <t>PNS_629</t>
  </si>
  <si>
    <t>PNS_631</t>
  </si>
  <si>
    <t>PNS_632</t>
  </si>
  <si>
    <t>PNS_633</t>
  </si>
  <si>
    <t>PNS_634</t>
  </si>
  <si>
    <t>PNS_635</t>
  </si>
  <si>
    <t>PNS_636</t>
  </si>
  <si>
    <t>PNS_241</t>
  </si>
  <si>
    <t>PNS_243</t>
  </si>
  <si>
    <t>PNS_244</t>
  </si>
  <si>
    <t>PNS_245</t>
  </si>
  <si>
    <t>PNS_248</t>
  </si>
  <si>
    <t>PNS_249</t>
  </si>
  <si>
    <t>PNS_250</t>
  </si>
  <si>
    <t>PNS_251</t>
  </si>
  <si>
    <t>PNS_252</t>
  </si>
  <si>
    <t>PNS_253</t>
  </si>
  <si>
    <t>PNS_254</t>
  </si>
  <si>
    <t>PNS_256</t>
  </si>
  <si>
    <t>PNS_257</t>
  </si>
  <si>
    <t>PNS_258</t>
  </si>
  <si>
    <t>PNS_259</t>
  </si>
  <si>
    <t>PNS_260</t>
  </si>
  <si>
    <t>PNS_32</t>
  </si>
  <si>
    <t>PNS_426</t>
  </si>
  <si>
    <t>PNS_427</t>
  </si>
  <si>
    <t>PNS_428</t>
  </si>
  <si>
    <t>PNS_429</t>
  </si>
  <si>
    <t>PNS_430</t>
  </si>
  <si>
    <t>PNS_432</t>
  </si>
  <si>
    <t>PNS_434</t>
  </si>
  <si>
    <t>PNS_435</t>
  </si>
  <si>
    <t>PNS_436</t>
  </si>
  <si>
    <t>PNS_437</t>
  </si>
  <si>
    <t>PNS_438</t>
  </si>
  <si>
    <t>PNS_439</t>
  </si>
  <si>
    <t>PNS_440</t>
  </si>
  <si>
    <t>PNS_441</t>
  </si>
  <si>
    <t>PNS_442</t>
  </si>
  <si>
    <t>PNS_443</t>
  </si>
  <si>
    <t>PNS_444</t>
  </si>
  <si>
    <t>PNS_445</t>
  </si>
  <si>
    <t>PNS_446</t>
  </si>
  <si>
    <t>PNS_447</t>
  </si>
  <si>
    <t>PNS_383</t>
  </si>
  <si>
    <t>PNS_388</t>
  </si>
  <si>
    <t>PNS_390</t>
  </si>
  <si>
    <t>PNS_391</t>
  </si>
  <si>
    <t>PNS_394</t>
  </si>
  <si>
    <t>PNS_395</t>
  </si>
  <si>
    <t>PNS_397</t>
  </si>
  <si>
    <t>PNS_401</t>
  </si>
  <si>
    <t>PNS_402</t>
  </si>
  <si>
    <t>PNS_404</t>
  </si>
  <si>
    <t>PNS_405</t>
  </si>
  <si>
    <t>PNS_406</t>
  </si>
  <si>
    <t>PNS_408</t>
  </si>
  <si>
    <t>PNS_409</t>
  </si>
  <si>
    <t>PNS_410</t>
  </si>
  <si>
    <t>PNS_411</t>
  </si>
  <si>
    <t>PNS_412</t>
  </si>
  <si>
    <t>PNS_35</t>
  </si>
  <si>
    <t>PNS_37</t>
  </si>
  <si>
    <t>PNS_38</t>
  </si>
  <si>
    <t>PNS_39</t>
  </si>
  <si>
    <t>PNS_40</t>
  </si>
  <si>
    <t>PNS_41</t>
  </si>
  <si>
    <t>PNS_42</t>
  </si>
  <si>
    <t>PNS_43</t>
  </si>
  <si>
    <t>PNS_45</t>
  </si>
  <si>
    <t>PNS_47</t>
  </si>
  <si>
    <t>PNS_49</t>
  </si>
  <si>
    <t>PNS_50</t>
  </si>
  <si>
    <t>PNS_51</t>
  </si>
  <si>
    <t>PNS_52</t>
  </si>
  <si>
    <t>PNS_54</t>
  </si>
  <si>
    <t>PNS_56</t>
  </si>
  <si>
    <t>PNS_58</t>
  </si>
  <si>
    <t>PNS_59</t>
  </si>
  <si>
    <t>PNS_60</t>
  </si>
  <si>
    <t>PNS_61</t>
  </si>
  <si>
    <t>PNS_62</t>
  </si>
  <si>
    <t>PNS_63</t>
  </si>
  <si>
    <t>PNS_64</t>
  </si>
  <si>
    <t>PNS_205</t>
  </si>
  <si>
    <t>PNS_206</t>
  </si>
  <si>
    <t>PNS_207</t>
  </si>
  <si>
    <t>PNS_208</t>
  </si>
  <si>
    <t>PNS_209</t>
  </si>
  <si>
    <t>PNS_210</t>
  </si>
  <si>
    <t>PNS_211</t>
  </si>
  <si>
    <t>PNS_212</t>
  </si>
  <si>
    <t>PNS_213</t>
  </si>
  <si>
    <t>PNS_214</t>
  </si>
  <si>
    <t>PNS_215</t>
  </si>
  <si>
    <t>PNS_216</t>
  </si>
  <si>
    <t>PNS_217</t>
  </si>
  <si>
    <t>PNS_218</t>
  </si>
  <si>
    <t>PNS_219</t>
  </si>
  <si>
    <t>PNS_221</t>
  </si>
  <si>
    <t>PNS_222</t>
  </si>
  <si>
    <t>PNS_223</t>
  </si>
  <si>
    <t>PNS_224</t>
  </si>
  <si>
    <t>PNS_225</t>
  </si>
  <si>
    <t>PNS_226</t>
  </si>
  <si>
    <t>PNS_228</t>
  </si>
  <si>
    <t>PNS_229</t>
  </si>
  <si>
    <t>PNS_230</t>
  </si>
  <si>
    <t>PNS_231</t>
  </si>
  <si>
    <t>PNS_232</t>
  </si>
  <si>
    <t>PNS_233</t>
  </si>
  <si>
    <t>PNS_234</t>
  </si>
  <si>
    <t>PNS_448</t>
  </si>
  <si>
    <t>PNS_449</t>
  </si>
  <si>
    <t>PNS_450</t>
  </si>
  <si>
    <t>PNS_452</t>
  </si>
  <si>
    <t>PNS_454</t>
  </si>
  <si>
    <t>PNS_456</t>
  </si>
  <si>
    <t>PNS_457</t>
  </si>
  <si>
    <t>PNS_459</t>
  </si>
  <si>
    <t>PNS_460</t>
  </si>
  <si>
    <t>PNS_463</t>
  </si>
  <si>
    <t>PNS_464</t>
  </si>
  <si>
    <t>PNS_465</t>
  </si>
  <si>
    <t>PNS_466</t>
  </si>
  <si>
    <t>PNS_468</t>
  </si>
  <si>
    <t>PNS_469</t>
  </si>
  <si>
    <t>PNS_470</t>
  </si>
  <si>
    <t>PNS_471</t>
  </si>
  <si>
    <t>PNS_475</t>
  </si>
  <si>
    <t>PNS_476</t>
  </si>
  <si>
    <t>PNS_477</t>
  </si>
  <si>
    <t>PNS_481</t>
  </si>
  <si>
    <t>PNS_482</t>
  </si>
  <si>
    <t>PNS_484</t>
  </si>
  <si>
    <t>PNS_485</t>
  </si>
  <si>
    <t>PNS_486</t>
  </si>
  <si>
    <t>PNS_487</t>
  </si>
  <si>
    <t>PNS_489</t>
  </si>
  <si>
    <t>PNS_492</t>
  </si>
  <si>
    <t>PNS_493</t>
  </si>
  <si>
    <t>PNS_494</t>
  </si>
  <si>
    <t>PNS_495</t>
  </si>
  <si>
    <t>PNS_496</t>
  </si>
  <si>
    <t>PNS_497</t>
  </si>
  <si>
    <t>PNS_498</t>
  </si>
  <si>
    <t>PNS_502</t>
  </si>
  <si>
    <t>PNS_504</t>
  </si>
  <si>
    <t>PNS_505</t>
  </si>
  <si>
    <t>PNS_507</t>
  </si>
  <si>
    <t>PNS_509</t>
  </si>
  <si>
    <t>PNS_514</t>
  </si>
  <si>
    <t>PNS_518</t>
  </si>
  <si>
    <t>PNS_519</t>
  </si>
  <si>
    <t>PNS_520</t>
  </si>
  <si>
    <t>PNS_521</t>
  </si>
  <si>
    <t>PNS_522</t>
  </si>
  <si>
    <t>PNS_539</t>
  </si>
  <si>
    <t>PNS_548</t>
  </si>
  <si>
    <t>PNS_549</t>
  </si>
  <si>
    <t>PNS_550</t>
  </si>
  <si>
    <t>PNS_555</t>
  </si>
  <si>
    <t>PNS_556</t>
  </si>
  <si>
    <t>PNS_559</t>
  </si>
  <si>
    <t>PNS_560</t>
  </si>
  <si>
    <t>PNS_563</t>
  </si>
  <si>
    <t>PNS_569</t>
  </si>
  <si>
    <t>PNS_571</t>
  </si>
  <si>
    <t>PNS_574</t>
  </si>
  <si>
    <t>PNS_575</t>
  </si>
  <si>
    <t>PNS_577</t>
  </si>
  <si>
    <t>PNS_579</t>
  </si>
  <si>
    <t>PNS_580</t>
  </si>
  <si>
    <t>PNS_581</t>
  </si>
  <si>
    <t>PNS_582</t>
  </si>
  <si>
    <t>PNS_584</t>
  </si>
  <si>
    <t>PNS_585</t>
  </si>
  <si>
    <t>PNS_586</t>
  </si>
  <si>
    <t>PNS_587</t>
  </si>
  <si>
    <t>PNS_588</t>
  </si>
  <si>
    <t>PNS_592</t>
  </si>
  <si>
    <t>PNS_593</t>
  </si>
  <si>
    <t>PNS_595</t>
  </si>
  <si>
    <t>PNS_596</t>
  </si>
  <si>
    <t>PNS_598</t>
  </si>
  <si>
    <t>PNS_601</t>
  </si>
  <si>
    <t>PNS_604</t>
  </si>
  <si>
    <t>PNS_606</t>
  </si>
  <si>
    <t>PNS_607</t>
  </si>
  <si>
    <t>PNS_611</t>
  </si>
  <si>
    <t>PNS_612</t>
  </si>
  <si>
    <t>PNS_615</t>
  </si>
  <si>
    <t>PNS_618</t>
  </si>
  <si>
    <t>PNS_620</t>
  </si>
  <si>
    <t>PNS_621</t>
  </si>
  <si>
    <t>PNS_622</t>
  </si>
  <si>
    <t>PNS_623</t>
  </si>
  <si>
    <t>PNS_624</t>
  </si>
  <si>
    <t>PNS_625</t>
  </si>
  <si>
    <t>PNS_626</t>
  </si>
  <si>
    <t>PNS_627</t>
  </si>
  <si>
    <t>PNS_65</t>
  </si>
  <si>
    <t>PNS_66</t>
  </si>
  <si>
    <t>PNS_67</t>
  </si>
  <si>
    <t>PNS_70</t>
  </si>
  <si>
    <t>PNS_71</t>
  </si>
  <si>
    <t>PNS_72</t>
  </si>
  <si>
    <t>PNS_73</t>
  </si>
  <si>
    <t>PNS_74</t>
  </si>
  <si>
    <t>PNS_75</t>
  </si>
  <si>
    <t>PNS_78</t>
  </si>
  <si>
    <t>PNS_79</t>
  </si>
  <si>
    <t>PNS_80</t>
  </si>
  <si>
    <t>PNS_81</t>
  </si>
  <si>
    <t>PNS_82</t>
  </si>
  <si>
    <t>PNS_83</t>
  </si>
  <si>
    <t>PNS_84</t>
  </si>
  <si>
    <t>PNS_85</t>
  </si>
  <si>
    <t>PNS_86</t>
  </si>
  <si>
    <t>PNS_88</t>
  </si>
  <si>
    <t>PNS_94</t>
  </si>
  <si>
    <t>PNS_523</t>
  </si>
  <si>
    <t>PNS_524</t>
  </si>
  <si>
    <t>PNS_525</t>
  </si>
  <si>
    <t>PNS_526</t>
  </si>
  <si>
    <t>PNS_528</t>
  </si>
  <si>
    <t>PNS_529</t>
  </si>
  <si>
    <t>PNS_530</t>
  </si>
  <si>
    <t>PNS_531</t>
  </si>
  <si>
    <t>PNS_533</t>
  </si>
  <si>
    <t>PNS_534</t>
  </si>
  <si>
    <t>PNS_537</t>
  </si>
  <si>
    <t>PNS_776</t>
  </si>
  <si>
    <t>PNS_777</t>
  </si>
  <si>
    <t>PNS_783</t>
  </si>
  <si>
    <t>PNS_787</t>
  </si>
  <si>
    <t>PNS_793</t>
  </si>
  <si>
    <t>PNS_795</t>
  </si>
  <si>
    <t>PNS_796</t>
  </si>
  <si>
    <t>PNS_797</t>
  </si>
  <si>
    <t>PNS_798</t>
  </si>
  <si>
    <t>PNS_804</t>
  </si>
  <si>
    <t>PNS_103</t>
  </si>
  <si>
    <t>PNS_104</t>
  </si>
  <si>
    <t>PNS_105</t>
  </si>
  <si>
    <t>PNS_106</t>
  </si>
  <si>
    <t>PNS_107</t>
  </si>
  <si>
    <t>PNS_108</t>
  </si>
  <si>
    <t>PNS_110</t>
  </si>
  <si>
    <t>PNS_111</t>
  </si>
  <si>
    <t>PNS_132</t>
  </si>
  <si>
    <t>PNS_133</t>
  </si>
  <si>
    <t>PNS_134</t>
  </si>
  <si>
    <t>PNS_135</t>
  </si>
  <si>
    <t>PNS_137</t>
  </si>
  <si>
    <t>PNS_139</t>
  </si>
  <si>
    <t>PNS_140</t>
  </si>
  <si>
    <t>PNS_141</t>
  </si>
  <si>
    <t>PNS_143</t>
  </si>
  <si>
    <t>PNS_144</t>
  </si>
  <si>
    <t>PNS_145</t>
  </si>
  <si>
    <t>PNS_146</t>
  </si>
  <si>
    <t>PNS_147</t>
  </si>
  <si>
    <t>PNS_148</t>
  </si>
  <si>
    <t>PNS_149</t>
  </si>
  <si>
    <t>PNS_150</t>
  </si>
  <si>
    <t>PNS_151</t>
  </si>
  <si>
    <t>PNS_152</t>
  </si>
  <si>
    <t>PNS_153</t>
  </si>
  <si>
    <t>PNS_154</t>
  </si>
  <si>
    <t>PNS_155</t>
  </si>
  <si>
    <t>PNS_156</t>
  </si>
  <si>
    <t>PNS_157</t>
  </si>
  <si>
    <t>PNS_158</t>
  </si>
  <si>
    <t>PNS_159</t>
  </si>
  <si>
    <t>PNS_638</t>
  </si>
  <si>
    <t>PNS_639</t>
  </si>
  <si>
    <t>PNS_640</t>
  </si>
  <si>
    <t>PNS_642</t>
  </si>
  <si>
    <t>PNS_643</t>
  </si>
  <si>
    <t>PNS_644</t>
  </si>
  <si>
    <t>PNS_645</t>
  </si>
  <si>
    <t>PNS_646</t>
  </si>
  <si>
    <t>PNS_647</t>
  </si>
  <si>
    <t>PNS_648</t>
  </si>
  <si>
    <t>PNS_649</t>
  </si>
  <si>
    <t>PNS_650</t>
  </si>
  <si>
    <t>PNS_651</t>
  </si>
  <si>
    <t>PNS_652</t>
  </si>
  <si>
    <t>PNS_653</t>
  </si>
  <si>
    <t>PNS_654</t>
  </si>
  <si>
    <t>PNS_655</t>
  </si>
  <si>
    <t>PNS_657</t>
  </si>
  <si>
    <t>PNS_658</t>
  </si>
  <si>
    <t>PNS_660</t>
  </si>
  <si>
    <t>PNS_661</t>
  </si>
  <si>
    <t>PNS_662</t>
  </si>
  <si>
    <t>PNS_663</t>
  </si>
  <si>
    <t>PNS_667</t>
  </si>
  <si>
    <t>PNS_671</t>
  </si>
  <si>
    <t>PNS_672</t>
  </si>
  <si>
    <t>PNS_674</t>
  </si>
  <si>
    <t>PNS_675</t>
  </si>
  <si>
    <t>PNS_677</t>
  </si>
  <si>
    <t>PNS_678</t>
  </si>
  <si>
    <t>PNS_679</t>
  </si>
  <si>
    <t>PNS_680</t>
  </si>
  <si>
    <t>PNS_683</t>
  </si>
  <si>
    <t>PNS_684</t>
  </si>
  <si>
    <t>PNS_685</t>
  </si>
  <si>
    <t>PNS_686</t>
  </si>
  <si>
    <t>PNS_687</t>
  </si>
  <si>
    <t>PNS_689</t>
  </si>
  <si>
    <t>PNS_691</t>
  </si>
  <si>
    <t>PNS_692</t>
  </si>
  <si>
    <t>PNS_695</t>
  </si>
  <si>
    <t>PNS_696</t>
  </si>
  <si>
    <t>PNS_697</t>
  </si>
  <si>
    <t>PNS_700</t>
  </si>
  <si>
    <t>PNS_702</t>
  </si>
  <si>
    <t>PNS_704</t>
  </si>
  <si>
    <t>PNS_707</t>
  </si>
  <si>
    <t>PNS_708</t>
  </si>
  <si>
    <t>PNS_710</t>
  </si>
  <si>
    <t>PNS_711</t>
  </si>
  <si>
    <t>PNS_715</t>
  </si>
  <si>
    <t>PNS_716</t>
  </si>
  <si>
    <t>PNS_717</t>
  </si>
  <si>
    <t>PNS_718</t>
  </si>
  <si>
    <t>PNS_719</t>
  </si>
  <si>
    <t>PNS_720</t>
  </si>
  <si>
    <t>PNS_721</t>
  </si>
  <si>
    <t>PNS_722</t>
  </si>
  <si>
    <t>PNS_726</t>
  </si>
  <si>
    <t>PNS_728</t>
  </si>
  <si>
    <t>PNS_729</t>
  </si>
  <si>
    <t>PNS_730</t>
  </si>
  <si>
    <t>PNS_736</t>
  </si>
  <si>
    <t>PNS_738</t>
  </si>
  <si>
    <t>PNS_739</t>
  </si>
  <si>
    <t>PNS_740</t>
  </si>
  <si>
    <t>PNS_743</t>
  </si>
  <si>
    <t>PNS_745</t>
  </si>
  <si>
    <t>PNS_752</t>
  </si>
  <si>
    <t>PNS_753</t>
  </si>
  <si>
    <t>PNS_754</t>
  </si>
  <si>
    <t>PNS_755</t>
  </si>
  <si>
    <t>PNS_757</t>
  </si>
  <si>
    <t>PNS_758</t>
  </si>
  <si>
    <t>PNS_759</t>
  </si>
  <si>
    <t>PNS_760</t>
  </si>
  <si>
    <t>PNS_763</t>
  </si>
  <si>
    <t>PNS_764</t>
  </si>
  <si>
    <t>PNS_766</t>
  </si>
  <si>
    <t>PNS_767</t>
  </si>
  <si>
    <t>PNS_768</t>
  </si>
  <si>
    <t>PNS_770</t>
  </si>
  <si>
    <t>PNS_771</t>
  </si>
  <si>
    <t>PNS_772</t>
  </si>
  <si>
    <t>PNS_112</t>
  </si>
  <si>
    <t>PNS_113</t>
  </si>
  <si>
    <t>PNS_115</t>
  </si>
  <si>
    <t>PNS_116</t>
  </si>
  <si>
    <t>PNS_118</t>
  </si>
  <si>
    <t>PNS_119</t>
  </si>
  <si>
    <t>PNS_121</t>
  </si>
  <si>
    <t>PNS_122</t>
  </si>
  <si>
    <t>PNS_123</t>
  </si>
  <si>
    <t>PNS_124</t>
  </si>
  <si>
    <t>PNS_125</t>
  </si>
  <si>
    <t>PNS_126</t>
  </si>
  <si>
    <t>PNS_127</t>
  </si>
  <si>
    <t>PNS_128</t>
  </si>
  <si>
    <t>PNS_129</t>
  </si>
  <si>
    <t>ID</t>
  </si>
  <si>
    <t>CORE_14</t>
  </si>
  <si>
    <t>Conflent_CORE_14</t>
  </si>
  <si>
    <t>Gard-Ardeche_EasternCevennesCORE_14</t>
  </si>
  <si>
    <t>Gorges-Du-TarnCORE_14</t>
  </si>
  <si>
    <t>GuilhemCORE_14</t>
  </si>
  <si>
    <t>UglasCORE_14</t>
  </si>
  <si>
    <t>CORE_20</t>
  </si>
  <si>
    <t>Conflent_CORE_20</t>
  </si>
  <si>
    <t>Gard-Ardeche_EasternCevennesCORE_20</t>
  </si>
  <si>
    <t>Gorges-Du-TarnCORE_20</t>
  </si>
  <si>
    <t>GuilhemCORE_20</t>
  </si>
  <si>
    <t>UglasCORE_20</t>
  </si>
  <si>
    <t>Conflent_CORE_30</t>
  </si>
  <si>
    <t>Gard-Ardeche_EasternCevennesCORE_30</t>
  </si>
  <si>
    <t>Gorges-Du-TarnCORE_30</t>
  </si>
  <si>
    <t>GuilhemCORE_30</t>
  </si>
  <si>
    <t>UglasCORE_30</t>
  </si>
  <si>
    <t>CORE_30</t>
  </si>
  <si>
    <t>Ful lDataSet</t>
  </si>
  <si>
    <t>FullDataSet</t>
  </si>
  <si>
    <t>Col d'Uglas</t>
  </si>
  <si>
    <t>Gorges du Tarn</t>
  </si>
  <si>
    <t>Col-d'Uglas</t>
  </si>
  <si>
    <t>Table 9  :  Expected Heterozygosity (He) and  the Observed Heterozygosity (Ho) in the full dataset and core collections</t>
  </si>
  <si>
    <t>-</t>
  </si>
  <si>
    <t>St-Guilhem</t>
  </si>
  <si>
    <t>Tour-de-Palau</t>
  </si>
  <si>
    <r>
      <t>Gorges du Tarn</t>
    </r>
    <r>
      <rPr>
        <b/>
        <sz val="8"/>
        <color theme="1"/>
        <rFont val="Calibri"/>
        <family val="2"/>
        <scheme val="minor"/>
      </rPr>
      <t> </t>
    </r>
    <r>
      <rPr>
        <b/>
        <sz val="11"/>
        <color theme="1"/>
        <rFont val="Arial"/>
        <family val="2"/>
      </rPr>
      <t xml:space="preserve"> </t>
    </r>
  </si>
  <si>
    <t>References</t>
  </si>
  <si>
    <t>GST_01</t>
  </si>
  <si>
    <t>reference</t>
  </si>
  <si>
    <t>GST</t>
  </si>
  <si>
    <t>GST_02</t>
  </si>
  <si>
    <t>GST_06</t>
  </si>
  <si>
    <t>GST_07</t>
  </si>
  <si>
    <t>GST_12</t>
  </si>
  <si>
    <t>GST_15</t>
  </si>
  <si>
    <t>HT_03</t>
  </si>
  <si>
    <t>HT</t>
  </si>
  <si>
    <t>HT_09</t>
  </si>
  <si>
    <t>HT_10</t>
  </si>
  <si>
    <t>HT_11</t>
  </si>
  <si>
    <t>HT_12</t>
  </si>
  <si>
    <t>HT_16</t>
  </si>
  <si>
    <t>HT_19</t>
  </si>
  <si>
    <t>HT_20</t>
  </si>
  <si>
    <t>OED_02</t>
  </si>
  <si>
    <t>OED</t>
  </si>
  <si>
    <t>OED_03</t>
  </si>
  <si>
    <t>OED_04</t>
  </si>
  <si>
    <t>OED_05</t>
  </si>
  <si>
    <t>OED_07</t>
  </si>
  <si>
    <t>OED_12</t>
  </si>
  <si>
    <t>OED_15</t>
  </si>
  <si>
    <t>SKIE_07_13</t>
  </si>
  <si>
    <t>SK07</t>
  </si>
  <si>
    <t>SKIE_07_14</t>
  </si>
  <si>
    <t>SKIE_07_15</t>
  </si>
  <si>
    <t>SKIE_07_16</t>
  </si>
  <si>
    <t>SKIE_07_17</t>
  </si>
  <si>
    <t>SKIE_07_18</t>
  </si>
  <si>
    <t>SKIE_07_19</t>
  </si>
  <si>
    <t>SKIE_07_20</t>
  </si>
  <si>
    <t>SKIE_53_05</t>
  </si>
  <si>
    <t>SK53</t>
  </si>
  <si>
    <t>SKIE_53_06</t>
  </si>
  <si>
    <t>SKIE_53_08</t>
  </si>
  <si>
    <t>SKIE_53_09</t>
  </si>
  <si>
    <t>SKIE_53_10</t>
  </si>
  <si>
    <t>SKIE_53_11</t>
  </si>
  <si>
    <t>SKIE_53_12</t>
  </si>
  <si>
    <t>SKIE_53_14</t>
  </si>
  <si>
    <t>SKIE_12_03</t>
  </si>
  <si>
    <t>SKIE12</t>
  </si>
  <si>
    <t>SKIE_12_04</t>
  </si>
  <si>
    <t>SKIE_12_05</t>
  </si>
  <si>
    <t>SKIE_12_07</t>
  </si>
  <si>
    <t>SKIE_12_09</t>
  </si>
  <si>
    <t>SKIE_12_12</t>
  </si>
  <si>
    <t>STUD_04</t>
  </si>
  <si>
    <t>Studenica</t>
  </si>
  <si>
    <t>STUD_05</t>
  </si>
  <si>
    <t>STUD_06</t>
  </si>
  <si>
    <t>STUD_08</t>
  </si>
  <si>
    <t>STUD_11</t>
  </si>
  <si>
    <t>STUD_12</t>
  </si>
  <si>
    <t>FR_PN_07_01</t>
  </si>
  <si>
    <t>Restonica,Forêt_communale_de_Corte</t>
  </si>
  <si>
    <t>France</t>
  </si>
  <si>
    <t>FR_PN_07_02</t>
  </si>
  <si>
    <t>FR_PN_07_03</t>
  </si>
  <si>
    <t>FR_PN_07_04</t>
  </si>
  <si>
    <t>FR_PN_07_05</t>
  </si>
  <si>
    <t>FR_PN_07_06</t>
  </si>
  <si>
    <t>FR_PN_07_07</t>
  </si>
  <si>
    <t>FR_PN_07_08</t>
  </si>
  <si>
    <t>FR_PN_07_09</t>
  </si>
  <si>
    <t>FR_PN_07_10</t>
  </si>
  <si>
    <t>FR_PN_07_11</t>
  </si>
  <si>
    <t>FR_PN_07_12</t>
  </si>
  <si>
    <t>FR_PN_07_13</t>
  </si>
  <si>
    <t>FR_PN_07_14</t>
  </si>
  <si>
    <t>FR_PN_07_15</t>
  </si>
  <si>
    <t>FR_PN_07_16</t>
  </si>
  <si>
    <t>FR_PN_07_17</t>
  </si>
  <si>
    <t>FR_PN_07_18</t>
  </si>
  <si>
    <t>FR_PN_07_19</t>
  </si>
  <si>
    <t>FR_PN_07_20</t>
  </si>
  <si>
    <t>FR_PN_07_21</t>
  </si>
  <si>
    <t>FR_PN_07_22</t>
  </si>
  <si>
    <t>FR_PN_07_23</t>
  </si>
  <si>
    <t>FR_PN_07_24</t>
  </si>
  <si>
    <t>FR_PN_07_25</t>
  </si>
  <si>
    <t>IT_PN_11_01</t>
  </si>
  <si>
    <t>Aspromonte,San_Luca_(Reggio_Calabria)</t>
  </si>
  <si>
    <t>IT_PN_11_02</t>
  </si>
  <si>
    <t>IT_PN_11_03</t>
  </si>
  <si>
    <t>IT_PN_11_04</t>
  </si>
  <si>
    <t>IT_PN_11_05</t>
  </si>
  <si>
    <t>IT_PN_11_06</t>
  </si>
  <si>
    <t>IT_PN_11_07</t>
  </si>
  <si>
    <t>IT_PN_11_08</t>
  </si>
  <si>
    <t>IT_PN_11_09</t>
  </si>
  <si>
    <t>IT_PN_11_10</t>
  </si>
  <si>
    <t>IT_PN_11_11</t>
  </si>
  <si>
    <t>IT_PN_11_12</t>
  </si>
  <si>
    <t>IT_PN_11_13</t>
  </si>
  <si>
    <t>IT_PN_11_14</t>
  </si>
  <si>
    <t>IT_PN_11_15</t>
  </si>
  <si>
    <t>IT_PN_11_16</t>
  </si>
  <si>
    <t>IT_PN_11_17</t>
  </si>
  <si>
    <t>IT_PN_11_18</t>
  </si>
  <si>
    <t>IT_PN_11_19</t>
  </si>
  <si>
    <t>IT_PN_11_20</t>
  </si>
  <si>
    <t>IT_PN_11_21</t>
  </si>
  <si>
    <t>IT_PN_11_22</t>
  </si>
  <si>
    <t>IT_PN_11_24</t>
  </si>
  <si>
    <t>IT_PN_11_25</t>
  </si>
  <si>
    <t>Palau</t>
  </si>
  <si>
    <t>nigra nigra</t>
  </si>
  <si>
    <t>Country</t>
  </si>
  <si>
    <t>Austria</t>
  </si>
  <si>
    <t>Romania</t>
  </si>
  <si>
    <t>Derbia</t>
  </si>
  <si>
    <t>St-Guilhem&gt;250</t>
  </si>
  <si>
    <t>Date of seedling installation</t>
  </si>
  <si>
    <t xml:space="preserve">Maximum </t>
  </si>
  <si>
    <t xml:space="preserve">Minimum </t>
  </si>
  <si>
    <t>Information on sampled Salzmann pines : sub-population names,  sample size per sub-population, average, minimum and maximum date of seedling installation per population based on ring reading, geographic coordinates in Lambert 83.</t>
  </si>
  <si>
    <t xml:space="preserve">Average </t>
  </si>
  <si>
    <t>StGuilhem</t>
  </si>
  <si>
    <t>StGuilhem&gt;250</t>
  </si>
  <si>
    <t xml:space="preserve">laricio </t>
  </si>
  <si>
    <t>Col D'Uglas</t>
  </si>
  <si>
    <t>Gorge Du Tarn</t>
  </si>
  <si>
    <t>fb model</t>
  </si>
  <si>
    <t xml:space="preserve"> nfb model</t>
  </si>
  <si>
    <t xml:space="preserve"> b model</t>
  </si>
  <si>
    <t>nb model</t>
  </si>
  <si>
    <t xml:space="preserve"> nf model</t>
  </si>
  <si>
    <t xml:space="preserve"> n model</t>
  </si>
  <si>
    <t>Table S1 : Samples of Salzmann pines occording to their sub-population</t>
  </si>
  <si>
    <t>Table  S5 : Estimation of the null allele frequency using INEST and FREENA.</t>
  </si>
  <si>
    <t xml:space="preserve">TableS2 : Information on  pinus nigra samples used as sub-species references </t>
  </si>
  <si>
    <t>Italy</t>
  </si>
  <si>
    <t>Serbia</t>
  </si>
  <si>
    <t>sub population</t>
  </si>
  <si>
    <t>sub species</t>
  </si>
  <si>
    <t>K1</t>
  </si>
  <si>
    <t>K2</t>
  </si>
  <si>
    <t>K3</t>
  </si>
  <si>
    <t>K4</t>
  </si>
  <si>
    <t>K5</t>
  </si>
  <si>
    <t>K6</t>
  </si>
  <si>
    <t>nigra exotic</t>
  </si>
  <si>
    <t>Table S4 : Result of the INEST analysis. Value of the DIC fo each simulated model and each population</t>
  </si>
  <si>
    <t>For INEST, the frequency is the mode of the posterior distribution  for each locus according to the best simulated model (see Table S4, based on BIC)</t>
  </si>
  <si>
    <t>nb</t>
  </si>
  <si>
    <t>n</t>
  </si>
  <si>
    <t>fb</t>
  </si>
  <si>
    <t>bfb</t>
  </si>
  <si>
    <t>nfb</t>
  </si>
  <si>
    <t xml:space="preserve">n= Null allele allele; nb= null allele +genetic failure model ; fb= inbreeding + genetic failure model ; bfb= Null allele+inbreeding+ genetic failure; nfb= Null allele+inbreeding+ genetic failure; </t>
  </si>
  <si>
    <t>INEST</t>
  </si>
  <si>
    <t>n= Null allele allele; nb= null allele +genetic failure model ; fb= inbreeding + genetic failure model ; bfb= Null allele+inbreeding+ genetic failure; nfb= Null allele+inbreeding+ genetic failure; nf= Null allele + inbreeding</t>
  </si>
  <si>
    <t>Table S6 : Comparison of He and Ho when the null allele frequency is  taken into account</t>
  </si>
  <si>
    <t>with null allele</t>
  </si>
  <si>
    <t>Q Ardeche</t>
  </si>
  <si>
    <t>Q Col d'Uglas</t>
  </si>
  <si>
    <t>Q Gorge du Tarn</t>
  </si>
  <si>
    <t>Q St Guilhem</t>
  </si>
  <si>
    <t>Q Conflent</t>
  </si>
  <si>
    <t>ID in Figure 4b</t>
  </si>
  <si>
    <t xml:space="preserve">Roc des Hourtous </t>
  </si>
  <si>
    <t>St-Guilhem250</t>
  </si>
  <si>
    <t>Ardeche_CORE_14</t>
  </si>
  <si>
    <t>St-Guilhem_CORE_14</t>
  </si>
  <si>
    <t>Gorges du Tarn_CORE_14</t>
  </si>
  <si>
    <t>Col d'Uglas_CORE_14</t>
  </si>
  <si>
    <t>Ardeche_CORE_20</t>
  </si>
  <si>
    <t>Gorges du Tarn_CORE_20</t>
  </si>
  <si>
    <t>St-Guilhem_CORE_20</t>
  </si>
  <si>
    <t>Col d'Uglas_CORE_20</t>
  </si>
  <si>
    <t>Ardeche_CORE_30</t>
  </si>
  <si>
    <t>Gorges du Tarn_CORE_30</t>
  </si>
  <si>
    <t>St-Guilhem_CORE_30</t>
  </si>
  <si>
    <t>Col d'Uglas_CORE_30</t>
  </si>
  <si>
    <t>Table S8</t>
  </si>
  <si>
    <t>Conflent/Gorges du Tarn</t>
  </si>
  <si>
    <t>Ardeche/Col d'Uglas</t>
  </si>
  <si>
    <t>K7</t>
  </si>
  <si>
    <t>Table S3 : mean of the coefficent of admixture (over 15 iterations) consifering the best number of genetic clusters K=4 and K=7</t>
  </si>
  <si>
    <t>Table S7 : list of the sampled trees that have a membership coefficients (Q)   'nira-laricio" higher than 0.28.</t>
  </si>
  <si>
    <t>TABLE Révisée</t>
  </si>
  <si>
    <t>Clone ID</t>
  </si>
  <si>
    <t>PNS</t>
  </si>
  <si>
    <t>He (gene diversity corrected for sample size, Nei 1978)</t>
  </si>
  <si>
    <t>Ho (observed heterozygosity)</t>
  </si>
  <si>
    <t>SPAGeDi 1.5d (build 02-06-2017) - a program for Spatial Pattern Analysis of Genetic Diversity</t>
  </si>
  <si>
    <t>Table révisée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</si>
</sst>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1B1E25"/>
      <name val="Calibri"/>
      <family val="2"/>
      <scheme val="minor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.5"/>
      <name val="Arial"/>
      <family val="2"/>
      <charset val="1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0.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B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/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9" fillId="0" borderId="0" xfId="0" applyNumberFormat="1" applyFont="1"/>
    <xf numFmtId="164" fontId="0" fillId="4" borderId="0" xfId="0" applyNumberFormat="1" applyFill="1"/>
    <xf numFmtId="164" fontId="9" fillId="4" borderId="0" xfId="0" applyNumberFormat="1" applyFont="1" applyFill="1"/>
    <xf numFmtId="0" fontId="4" fillId="5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11" fillId="6" borderId="0" xfId="0" applyFont="1" applyFill="1"/>
    <xf numFmtId="1" fontId="2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2" fontId="0" fillId="6" borderId="0" xfId="0" applyNumberFormat="1" applyFill="1" applyAlignment="1">
      <alignment horizontal="center"/>
    </xf>
    <xf numFmtId="164" fontId="0" fillId="6" borderId="0" xfId="0" applyNumberFormat="1" applyFill="1"/>
    <xf numFmtId="2" fontId="0" fillId="7" borderId="0" xfId="0" applyNumberFormat="1" applyFill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center"/>
    </xf>
    <xf numFmtId="0" fontId="0" fillId="6" borderId="0" xfId="0" applyFill="1"/>
    <xf numFmtId="0" fontId="3" fillId="6" borderId="0" xfId="0" applyFont="1" applyFill="1"/>
    <xf numFmtId="0" fontId="7" fillId="6" borderId="0" xfId="0" applyFont="1" applyFill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6" borderId="3" xfId="0" applyFill="1" applyBorder="1"/>
    <xf numFmtId="0" fontId="3" fillId="0" borderId="3" xfId="0" applyFont="1" applyBorder="1"/>
    <xf numFmtId="0" fontId="0" fillId="6" borderId="3" xfId="0" applyFont="1" applyFill="1" applyBorder="1"/>
    <xf numFmtId="0" fontId="16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164" fontId="0" fillId="6" borderId="3" xfId="0" applyNumberFormat="1" applyFill="1" applyBorder="1"/>
    <xf numFmtId="0" fontId="14" fillId="0" borderId="0" xfId="0" applyFont="1"/>
    <xf numFmtId="0" fontId="11" fillId="6" borderId="3" xfId="0" applyFont="1" applyFill="1" applyBorder="1"/>
    <xf numFmtId="0" fontId="11" fillId="6" borderId="2" xfId="0" applyFont="1" applyFill="1" applyBorder="1"/>
    <xf numFmtId="0" fontId="11" fillId="6" borderId="2" xfId="0" applyFont="1" applyFill="1" applyBorder="1" applyAlignment="1">
      <alignment horizontal="center"/>
    </xf>
    <xf numFmtId="0" fontId="0" fillId="0" borderId="2" xfId="0" applyBorder="1"/>
    <xf numFmtId="0" fontId="10" fillId="6" borderId="3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164" fontId="0" fillId="8" borderId="0" xfId="0" applyNumberFormat="1" applyFill="1"/>
    <xf numFmtId="0" fontId="0" fillId="9" borderId="0" xfId="0" applyFill="1"/>
    <xf numFmtId="0" fontId="0" fillId="10" borderId="0" xfId="0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0" fillId="2" borderId="0" xfId="0" applyFill="1"/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11" borderId="0" xfId="0" applyFill="1"/>
    <xf numFmtId="0" fontId="2" fillId="2" borderId="0" xfId="0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2" borderId="0" xfId="0" applyFont="1" applyFill="1"/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1" xfId="0" applyFont="1" applyBorder="1" applyAlignment="1"/>
    <xf numFmtId="0" fontId="0" fillId="0" borderId="0" xfId="0" applyBorder="1" applyAlignment="1"/>
    <xf numFmtId="0" fontId="2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Core 14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TableS10!$D$64</c:f>
              <c:numCache>
                <c:formatCode>0.000</c:formatCode>
                <c:ptCount val="1"/>
                <c:pt idx="0">
                  <c:v>0.65096473927465248</c:v>
                </c:pt>
              </c:numCache>
            </c:numRef>
          </c:xVal>
          <c:yVal>
            <c:numRef>
              <c:f>TableS10!$E$64</c:f>
              <c:numCache>
                <c:formatCode>0.000</c:formatCode>
                <c:ptCount val="1"/>
                <c:pt idx="0">
                  <c:v>0.6601175087184904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CC-4A63-B15F-D8119A7A4BBD}"/>
            </c:ext>
          </c:extLst>
        </c:ser>
        <c:ser>
          <c:idx val="2"/>
          <c:order val="1"/>
          <c:tx>
            <c:v>Core 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TableS10!$D$65</c:f>
              <c:numCache>
                <c:formatCode>0.000</c:formatCode>
                <c:ptCount val="1"/>
                <c:pt idx="0">
                  <c:v>0.65923124206273731</c:v>
                </c:pt>
              </c:numCache>
            </c:numRef>
          </c:xVal>
          <c:yVal>
            <c:numRef>
              <c:f>TableS10!$E$65</c:f>
              <c:numCache>
                <c:formatCode>0.000</c:formatCode>
                <c:ptCount val="1"/>
                <c:pt idx="0">
                  <c:v>0.61693822132283671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CC-4A63-B15F-D8119A7A4BBD}"/>
            </c:ext>
          </c:extLst>
        </c:ser>
        <c:ser>
          <c:idx val="3"/>
          <c:order val="2"/>
          <c:tx>
            <c:v>Core 30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TableS10!$D$66</c:f>
              <c:numCache>
                <c:formatCode>0.000</c:formatCode>
                <c:ptCount val="1"/>
                <c:pt idx="0">
                  <c:v>0.68058699447851856</c:v>
                </c:pt>
              </c:numCache>
            </c:numRef>
          </c:xVal>
          <c:yVal>
            <c:numRef>
              <c:f>TableS10!$E$66</c:f>
              <c:numCache>
                <c:formatCode>0.000</c:formatCode>
                <c:ptCount val="1"/>
                <c:pt idx="0">
                  <c:v>0.62601767858202717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CC-4A63-B15F-D8119A7A4BBD}"/>
            </c:ext>
          </c:extLst>
        </c:ser>
        <c:ser>
          <c:idx val="1"/>
          <c:order val="3"/>
          <c:tx>
            <c:v>FullDataSet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TableS10!$D$67</c:f>
              <c:numCache>
                <c:formatCode>0.000</c:formatCode>
                <c:ptCount val="1"/>
                <c:pt idx="0">
                  <c:v>0.69393431155567853</c:v>
                </c:pt>
              </c:numCache>
            </c:numRef>
          </c:xVal>
          <c:yVal>
            <c:numRef>
              <c:f>TableS10!$E$67</c:f>
              <c:numCache>
                <c:formatCode>0.000</c:formatCode>
                <c:ptCount val="1"/>
                <c:pt idx="0">
                  <c:v>0.62329567174020784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CC-4A63-B15F-D8119A7A4BBD}"/>
            </c:ext>
          </c:extLst>
        </c:ser>
        <c:ser>
          <c:idx val="4"/>
          <c:order val="4"/>
          <c:tx>
            <c:v>Y=X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9CC-4A63-B15F-D8119A7A4BBD}"/>
              </c:ext>
            </c:extLst>
          </c:dPt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CC-4A63-B15F-D8119A7A4BBD}"/>
              </c:ext>
            </c:extLst>
          </c:dPt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TableS10!$G$81:$G$82</c:f>
              <c:numCache>
                <c:formatCode>General</c:formatCode>
                <c:ptCount val="2"/>
                <c:pt idx="0">
                  <c:v>0.6</c:v>
                </c:pt>
                <c:pt idx="1">
                  <c:v>0.7</c:v>
                </c:pt>
              </c:numCache>
            </c:numRef>
          </c:xVal>
          <c:yVal>
            <c:numRef>
              <c:f>TableS10!$H$81:$H$82</c:f>
              <c:numCache>
                <c:formatCode>General</c:formatCode>
                <c:ptCount val="2"/>
                <c:pt idx="0">
                  <c:v>0.6</c:v>
                </c:pt>
                <c:pt idx="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CC-4A63-B15F-D8119A7A4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095743"/>
        <c:axId val="2096096159"/>
      </c:scatterChart>
      <c:valAx>
        <c:axId val="2096095743"/>
        <c:scaling>
          <c:orientation val="minMax"/>
          <c:min val="0.6000000000000000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aseline="0"/>
                  <a:t>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96159"/>
        <c:crosses val="autoZero"/>
        <c:crossBetween val="midCat"/>
      </c:valAx>
      <c:valAx>
        <c:axId val="2096096159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aseline="0"/>
                  <a:t>Ho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95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716280</xdr:colOff>
      <xdr:row>60</xdr:row>
      <xdr:rowOff>95250</xdr:rowOff>
    </xdr:from>
    <xdr:to>
      <xdr:col>12</xdr:col>
      <xdr:colOff>525780</xdr:colOff>
      <xdr:row>76</xdr:row>
      <xdr:rowOff>106680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A73E010-26AB-46F1-8C63-1F64F77B9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9E8B-BEED-4E15-B5C8-071545E4C078}">
  <dimension ref="A2:L90"/>
  <sheetViews>
    <sheetView topLeftCell="A4" workbookViewId="0">
      <selection activeCell="A3" sqref="A3"/>
    </sheetView>
  </sheetViews>
  <sheetFormatPr baseColWidth="10" defaultRowHeight="14.4" x14ac:dyDescent="0.3"/>
  <cols>
    <col min="1" max="1" width="20.77734375" bestFit="1" customWidth="1"/>
    <col min="2" max="2" width="25.44140625" style="4" bestFit="1" customWidth="1"/>
    <col min="3" max="3" width="12.21875" style="4" bestFit="1" customWidth="1"/>
    <col min="4" max="4" width="18.33203125" style="4" bestFit="1" customWidth="1"/>
    <col min="5" max="5" width="13.21875" style="4" customWidth="1"/>
    <col min="6" max="6" width="13.44140625" style="4" customWidth="1"/>
    <col min="7" max="7" width="11.5546875" style="4"/>
    <col min="8" max="8" width="19.77734375" customWidth="1"/>
    <col min="9" max="9" width="17.21875" customWidth="1"/>
  </cols>
  <sheetData>
    <row r="2" spans="1:10" s="43" customFormat="1" ht="13.8" x14ac:dyDescent="0.25">
      <c r="A2" s="43" t="s">
        <v>823</v>
      </c>
      <c r="B2" s="45"/>
      <c r="C2" s="45"/>
      <c r="D2" s="45"/>
      <c r="E2" s="45"/>
      <c r="F2" s="45"/>
      <c r="G2" s="45"/>
    </row>
    <row r="3" spans="1:10" s="43" customFormat="1" ht="13.8" x14ac:dyDescent="0.25">
      <c r="A3" s="46" t="s">
        <v>810</v>
      </c>
      <c r="B3" s="45"/>
      <c r="C3" s="45"/>
      <c r="D3" s="45"/>
      <c r="E3" s="45"/>
      <c r="F3" s="45"/>
      <c r="G3" s="45"/>
    </row>
    <row r="4" spans="1:10" s="43" customFormat="1" ht="13.8" x14ac:dyDescent="0.25">
      <c r="B4" s="45"/>
      <c r="C4" s="45"/>
      <c r="D4" s="45"/>
      <c r="E4" s="45"/>
      <c r="F4" s="45"/>
      <c r="G4" s="45"/>
    </row>
    <row r="5" spans="1:10" s="43" customFormat="1" ht="13.8" x14ac:dyDescent="0.25">
      <c r="B5" s="45"/>
      <c r="C5" s="45"/>
      <c r="D5" s="45"/>
      <c r="E5" s="45"/>
      <c r="F5" s="45"/>
      <c r="G5" s="45"/>
    </row>
    <row r="6" spans="1:10" s="43" customFormat="1" ht="13.8" x14ac:dyDescent="0.25">
      <c r="B6" s="45"/>
      <c r="C6" s="45"/>
      <c r="D6" s="45"/>
      <c r="E6" s="45"/>
      <c r="F6" s="45"/>
      <c r="G6" s="45"/>
    </row>
    <row r="7" spans="1:10" s="43" customFormat="1" x14ac:dyDescent="0.3">
      <c r="A7" s="101" t="s">
        <v>43</v>
      </c>
      <c r="B7" s="99" t="s">
        <v>807</v>
      </c>
      <c r="C7" s="100"/>
      <c r="D7" s="100"/>
      <c r="E7" s="101" t="s">
        <v>40</v>
      </c>
      <c r="F7" s="45"/>
      <c r="G7" s="45"/>
    </row>
    <row r="8" spans="1:10" ht="15.6" x14ac:dyDescent="0.3">
      <c r="A8" s="102"/>
      <c r="B8" s="47" t="s">
        <v>811</v>
      </c>
      <c r="C8" s="47" t="s">
        <v>808</v>
      </c>
      <c r="D8" s="47" t="s">
        <v>809</v>
      </c>
      <c r="E8" s="102"/>
      <c r="F8" s="7" t="s">
        <v>854</v>
      </c>
      <c r="G8"/>
    </row>
    <row r="9" spans="1:10" x14ac:dyDescent="0.3">
      <c r="A9" s="37" t="s">
        <v>16</v>
      </c>
      <c r="B9" s="38">
        <v>1847.3484848484848</v>
      </c>
      <c r="C9" s="33">
        <v>1778</v>
      </c>
      <c r="D9" s="33">
        <v>1859</v>
      </c>
      <c r="E9" s="33">
        <f>SUM(E10:E13)</f>
        <v>132</v>
      </c>
      <c r="F9" s="34"/>
      <c r="G9"/>
      <c r="J9" s="1"/>
    </row>
    <row r="10" spans="1:10" x14ac:dyDescent="0.3">
      <c r="A10" t="s">
        <v>36</v>
      </c>
      <c r="B10" s="6">
        <v>1841.25</v>
      </c>
      <c r="C10" s="4">
        <v>1824</v>
      </c>
      <c r="D10" s="4">
        <v>1858</v>
      </c>
      <c r="E10" s="4">
        <v>8</v>
      </c>
      <c r="F10" s="39">
        <v>19</v>
      </c>
      <c r="G10"/>
      <c r="J10" s="1"/>
    </row>
    <row r="11" spans="1:10" x14ac:dyDescent="0.3">
      <c r="A11" t="s">
        <v>37</v>
      </c>
      <c r="B11" s="6">
        <v>1841.25</v>
      </c>
      <c r="C11" s="4">
        <v>1824</v>
      </c>
      <c r="D11" s="4">
        <v>1859</v>
      </c>
      <c r="E11" s="4">
        <v>4</v>
      </c>
      <c r="F11" s="39">
        <v>20</v>
      </c>
      <c r="G11"/>
      <c r="J11" s="1"/>
    </row>
    <row r="12" spans="1:10" x14ac:dyDescent="0.3">
      <c r="A12" t="s">
        <v>38</v>
      </c>
      <c r="B12" s="6">
        <v>1848.3428571428572</v>
      </c>
      <c r="C12" s="4">
        <v>1778</v>
      </c>
      <c r="D12" s="4">
        <v>1859</v>
      </c>
      <c r="E12" s="4">
        <v>105</v>
      </c>
      <c r="F12" s="39">
        <v>21</v>
      </c>
      <c r="G12"/>
      <c r="J12" s="1"/>
    </row>
    <row r="13" spans="1:10" x14ac:dyDescent="0.3">
      <c r="A13" t="s">
        <v>39</v>
      </c>
      <c r="B13" s="6">
        <v>1845.2666666666667</v>
      </c>
      <c r="C13" s="4">
        <v>1818</v>
      </c>
      <c r="D13" s="4">
        <v>1859</v>
      </c>
      <c r="E13" s="4">
        <v>15</v>
      </c>
      <c r="F13" s="39">
        <v>22</v>
      </c>
      <c r="G13"/>
      <c r="J13" s="1"/>
    </row>
    <row r="14" spans="1:10" x14ac:dyDescent="0.3">
      <c r="A14" s="37" t="s">
        <v>687</v>
      </c>
      <c r="B14" s="38">
        <v>1792.1139240506329</v>
      </c>
      <c r="C14" s="33">
        <v>1542</v>
      </c>
      <c r="D14" s="33">
        <v>1857</v>
      </c>
      <c r="E14" s="33">
        <f>SUM(E15:E19)</f>
        <v>240</v>
      </c>
      <c r="F14" s="75"/>
      <c r="G14"/>
      <c r="J14" s="1"/>
    </row>
    <row r="15" spans="1:10" x14ac:dyDescent="0.3">
      <c r="A15" t="s">
        <v>22</v>
      </c>
      <c r="B15" s="6">
        <v>1786.1315789473683</v>
      </c>
      <c r="C15" s="4">
        <v>1712</v>
      </c>
      <c r="D15" s="4">
        <v>1855</v>
      </c>
      <c r="E15" s="4">
        <v>38</v>
      </c>
      <c r="F15" s="39">
        <v>5</v>
      </c>
      <c r="G15"/>
      <c r="J15" s="1"/>
    </row>
    <row r="16" spans="1:10" x14ac:dyDescent="0.3">
      <c r="A16" t="s">
        <v>33</v>
      </c>
      <c r="B16" s="6">
        <v>1805.1176470588234</v>
      </c>
      <c r="C16" s="4">
        <v>1778</v>
      </c>
      <c r="D16" s="4">
        <v>1841</v>
      </c>
      <c r="E16" s="4">
        <v>18</v>
      </c>
      <c r="F16" s="39">
        <v>9</v>
      </c>
      <c r="G16"/>
      <c r="J16" s="1"/>
    </row>
    <row r="17" spans="1:10" x14ac:dyDescent="0.3">
      <c r="A17" t="s">
        <v>19</v>
      </c>
      <c r="B17" s="6">
        <v>1806</v>
      </c>
      <c r="C17" s="4">
        <v>1703</v>
      </c>
      <c r="D17" s="4">
        <v>1857</v>
      </c>
      <c r="E17" s="4">
        <v>25</v>
      </c>
      <c r="F17" s="39">
        <v>6</v>
      </c>
      <c r="G17"/>
      <c r="J17" s="1"/>
    </row>
    <row r="18" spans="1:10" x14ac:dyDescent="0.3">
      <c r="A18" t="s">
        <v>20</v>
      </c>
      <c r="B18" s="6">
        <v>1801.1758241758241</v>
      </c>
      <c r="C18" s="4">
        <v>1664</v>
      </c>
      <c r="D18" s="4">
        <v>1856</v>
      </c>
      <c r="E18" s="4">
        <v>92</v>
      </c>
      <c r="F18" s="39">
        <v>7</v>
      </c>
      <c r="G18"/>
      <c r="J18" s="1"/>
    </row>
    <row r="19" spans="1:10" x14ac:dyDescent="0.3">
      <c r="A19" t="s">
        <v>21</v>
      </c>
      <c r="B19" s="6">
        <v>1774.4545454545455</v>
      </c>
      <c r="C19" s="4">
        <v>1542</v>
      </c>
      <c r="D19" s="4">
        <v>1854</v>
      </c>
      <c r="E19" s="4">
        <v>67</v>
      </c>
      <c r="F19" s="39">
        <v>8</v>
      </c>
      <c r="J19" s="1"/>
    </row>
    <row r="20" spans="1:10" x14ac:dyDescent="0.3">
      <c r="A20" s="37" t="s">
        <v>688</v>
      </c>
      <c r="B20" s="38">
        <v>1847.5</v>
      </c>
      <c r="C20" s="33">
        <v>1837</v>
      </c>
      <c r="D20" s="33">
        <v>1858</v>
      </c>
      <c r="E20" s="33">
        <v>16</v>
      </c>
      <c r="F20" s="75">
        <v>10</v>
      </c>
      <c r="J20" s="1"/>
    </row>
    <row r="21" spans="1:10" x14ac:dyDescent="0.3">
      <c r="A21" s="37" t="s">
        <v>689</v>
      </c>
      <c r="B21" s="38">
        <v>1790.081081081081</v>
      </c>
      <c r="C21" s="33">
        <v>1539</v>
      </c>
      <c r="D21" s="33">
        <v>1843</v>
      </c>
      <c r="E21" s="33">
        <v>37</v>
      </c>
      <c r="F21" s="75"/>
      <c r="J21" s="1"/>
    </row>
    <row r="22" spans="1:10" x14ac:dyDescent="0.3">
      <c r="A22" t="s">
        <v>855</v>
      </c>
      <c r="B22" s="6">
        <v>1790</v>
      </c>
      <c r="C22" s="4">
        <v>1539</v>
      </c>
      <c r="D22" s="4">
        <v>1843</v>
      </c>
      <c r="E22" s="4">
        <v>37</v>
      </c>
      <c r="F22" s="39">
        <v>11</v>
      </c>
      <c r="J22" s="1"/>
    </row>
    <row r="23" spans="1:10" x14ac:dyDescent="0.3">
      <c r="A23" s="37" t="s">
        <v>684</v>
      </c>
      <c r="B23" s="38">
        <v>1831.3684210526317</v>
      </c>
      <c r="C23" s="33">
        <v>1766</v>
      </c>
      <c r="D23" s="33">
        <v>1859</v>
      </c>
      <c r="E23" s="33">
        <v>38</v>
      </c>
      <c r="F23" s="75">
        <v>12</v>
      </c>
      <c r="J23" s="1"/>
    </row>
    <row r="24" spans="1:10" x14ac:dyDescent="0.3">
      <c r="A24" s="37" t="s">
        <v>64</v>
      </c>
      <c r="B24" s="38">
        <v>1835.8859649122808</v>
      </c>
      <c r="C24" s="33">
        <v>1752</v>
      </c>
      <c r="D24" s="33">
        <v>1859</v>
      </c>
      <c r="E24" s="33">
        <f>SUM(E25:E30)</f>
        <v>117</v>
      </c>
      <c r="F24" s="75"/>
      <c r="J24" s="1"/>
    </row>
    <row r="25" spans="1:10" x14ac:dyDescent="0.3">
      <c r="A25" t="s">
        <v>29</v>
      </c>
      <c r="B25" s="6">
        <v>1836.3</v>
      </c>
      <c r="C25" s="4">
        <v>1825</v>
      </c>
      <c r="D25" s="4">
        <v>1848</v>
      </c>
      <c r="E25" s="4">
        <v>10</v>
      </c>
      <c r="F25" s="39">
        <v>13</v>
      </c>
      <c r="J25" s="1"/>
    </row>
    <row r="26" spans="1:10" x14ac:dyDescent="0.3">
      <c r="A26" t="s">
        <v>23</v>
      </c>
      <c r="B26" s="6">
        <v>1837.4423076923076</v>
      </c>
      <c r="C26" s="4">
        <v>1752</v>
      </c>
      <c r="D26" s="4">
        <v>1859</v>
      </c>
      <c r="E26" s="4">
        <v>53</v>
      </c>
      <c r="F26" s="39">
        <v>14</v>
      </c>
      <c r="G26" s="1"/>
      <c r="J26" s="1"/>
    </row>
    <row r="27" spans="1:10" x14ac:dyDescent="0.3">
      <c r="A27" t="s">
        <v>25</v>
      </c>
      <c r="B27" s="6">
        <v>1849.8666666666666</v>
      </c>
      <c r="C27" s="4">
        <v>1832</v>
      </c>
      <c r="D27" s="4">
        <v>1859</v>
      </c>
      <c r="E27" s="4">
        <v>15</v>
      </c>
      <c r="F27" s="39">
        <v>15</v>
      </c>
      <c r="G27" s="1"/>
      <c r="J27" s="1"/>
    </row>
    <row r="28" spans="1:10" x14ac:dyDescent="0.3">
      <c r="A28" t="s">
        <v>26</v>
      </c>
      <c r="B28" s="6">
        <v>1824.0322580645161</v>
      </c>
      <c r="C28" s="4">
        <v>1766</v>
      </c>
      <c r="D28" s="4">
        <v>1859</v>
      </c>
      <c r="E28" s="4">
        <v>33</v>
      </c>
      <c r="F28" s="39">
        <v>16</v>
      </c>
      <c r="G28" s="1"/>
      <c r="J28" s="1"/>
    </row>
    <row r="29" spans="1:10" x14ac:dyDescent="0.3">
      <c r="A29" t="s">
        <v>27</v>
      </c>
      <c r="B29" s="6">
        <v>1847</v>
      </c>
      <c r="C29" s="4">
        <v>1835</v>
      </c>
      <c r="D29" s="4">
        <v>1859</v>
      </c>
      <c r="E29" s="4">
        <v>3</v>
      </c>
      <c r="F29" s="39">
        <v>17</v>
      </c>
      <c r="G29" s="1"/>
      <c r="J29" s="1"/>
    </row>
    <row r="30" spans="1:10" x14ac:dyDescent="0.3">
      <c r="A30" t="s">
        <v>28</v>
      </c>
      <c r="B30" s="6">
        <v>1849</v>
      </c>
      <c r="C30" s="4">
        <v>1838</v>
      </c>
      <c r="D30" s="4">
        <v>1855</v>
      </c>
      <c r="E30" s="4">
        <v>3</v>
      </c>
      <c r="F30" s="39">
        <v>18</v>
      </c>
      <c r="G30" s="1"/>
      <c r="J30" s="1"/>
    </row>
    <row r="31" spans="1:10" x14ac:dyDescent="0.3">
      <c r="A31" s="32" t="s">
        <v>44</v>
      </c>
      <c r="B31" s="38">
        <v>1817.2042253521126</v>
      </c>
      <c r="C31" s="33">
        <v>1539</v>
      </c>
      <c r="D31" s="33">
        <v>1859</v>
      </c>
      <c r="E31" s="33">
        <f>SUM(E10:E13,E15:E19,E22:E22,E20,E25:E30,E23)</f>
        <v>580</v>
      </c>
      <c r="F31" s="34"/>
      <c r="G31" s="1"/>
    </row>
    <row r="32" spans="1:10" x14ac:dyDescent="0.3">
      <c r="G32" s="1"/>
    </row>
    <row r="33" spans="1:7" x14ac:dyDescent="0.3">
      <c r="G33" s="1"/>
    </row>
    <row r="34" spans="1:7" x14ac:dyDescent="0.3">
      <c r="G34" s="1"/>
    </row>
    <row r="35" spans="1:7" x14ac:dyDescent="0.3">
      <c r="A35" s="43" t="s">
        <v>825</v>
      </c>
      <c r="B35" s="45"/>
      <c r="C35" s="43"/>
      <c r="D35"/>
      <c r="E35"/>
      <c r="F35"/>
      <c r="G35" s="1"/>
    </row>
    <row r="36" spans="1:7" x14ac:dyDescent="0.3">
      <c r="A36" s="46"/>
      <c r="B36"/>
      <c r="C36"/>
      <c r="D36"/>
      <c r="E36"/>
      <c r="F36"/>
      <c r="G36"/>
    </row>
    <row r="37" spans="1:7" x14ac:dyDescent="0.3">
      <c r="A37" s="4"/>
      <c r="B37"/>
      <c r="C37"/>
      <c r="D37"/>
      <c r="E37"/>
      <c r="F37"/>
      <c r="G37"/>
    </row>
    <row r="38" spans="1:7" x14ac:dyDescent="0.3">
      <c r="A38" s="4"/>
      <c r="B38"/>
      <c r="C38"/>
      <c r="D38"/>
      <c r="E38"/>
      <c r="F38"/>
      <c r="G38"/>
    </row>
    <row r="39" spans="1:7" x14ac:dyDescent="0.3">
      <c r="A39" s="4"/>
      <c r="B39"/>
      <c r="C39"/>
      <c r="D39"/>
      <c r="E39"/>
      <c r="F39"/>
      <c r="G39"/>
    </row>
    <row r="40" spans="1:7" x14ac:dyDescent="0.3">
      <c r="A40" s="43" t="s">
        <v>60</v>
      </c>
      <c r="B40" s="45" t="s">
        <v>59</v>
      </c>
      <c r="C40" s="7" t="s">
        <v>854</v>
      </c>
      <c r="D40"/>
      <c r="E40"/>
      <c r="F40"/>
      <c r="G40"/>
    </row>
    <row r="41" spans="1:7" x14ac:dyDescent="0.3">
      <c r="A41" s="71" t="s">
        <v>74</v>
      </c>
      <c r="B41" s="72">
        <v>49</v>
      </c>
      <c r="C41" s="73"/>
      <c r="D41"/>
      <c r="E41"/>
      <c r="F41"/>
      <c r="G41"/>
    </row>
    <row r="42" spans="1:7" x14ac:dyDescent="0.3">
      <c r="A42" s="46" t="s">
        <v>61</v>
      </c>
      <c r="B42" s="44">
        <v>24</v>
      </c>
      <c r="C42">
        <v>3</v>
      </c>
      <c r="D42"/>
      <c r="E42"/>
      <c r="F42"/>
      <c r="G42"/>
    </row>
    <row r="43" spans="1:7" x14ac:dyDescent="0.3">
      <c r="A43" s="46" t="s">
        <v>62</v>
      </c>
      <c r="B43" s="44">
        <v>25</v>
      </c>
      <c r="C43">
        <v>2</v>
      </c>
      <c r="D43"/>
      <c r="E43"/>
      <c r="F43"/>
      <c r="G43"/>
    </row>
    <row r="44" spans="1:7" x14ac:dyDescent="0.3">
      <c r="A44" s="37" t="s">
        <v>46</v>
      </c>
      <c r="B44" s="48">
        <v>49</v>
      </c>
      <c r="C44">
        <v>1</v>
      </c>
      <c r="D44"/>
      <c r="E44"/>
      <c r="F44"/>
      <c r="G44"/>
    </row>
    <row r="45" spans="1:7" ht="15" x14ac:dyDescent="0.3">
      <c r="A45" s="10" t="s">
        <v>803</v>
      </c>
      <c r="B45" s="44">
        <v>29</v>
      </c>
      <c r="C45"/>
      <c r="D45"/>
      <c r="E45"/>
      <c r="F45"/>
      <c r="G45"/>
    </row>
    <row r="46" spans="1:7" ht="15" x14ac:dyDescent="0.3">
      <c r="A46" s="10" t="s">
        <v>804</v>
      </c>
      <c r="B46" s="44">
        <v>8</v>
      </c>
      <c r="C46"/>
      <c r="D46"/>
      <c r="E46"/>
      <c r="F46"/>
      <c r="G46"/>
    </row>
    <row r="47" spans="1:7" ht="15" x14ac:dyDescent="0.3">
      <c r="A47" s="10" t="s">
        <v>805</v>
      </c>
      <c r="B47" s="44">
        <v>12</v>
      </c>
      <c r="C47"/>
      <c r="D47"/>
      <c r="E47"/>
      <c r="F47"/>
      <c r="G47"/>
    </row>
    <row r="48" spans="1:7" x14ac:dyDescent="0.3">
      <c r="A48" s="37" t="s">
        <v>18</v>
      </c>
      <c r="B48" s="48">
        <v>49</v>
      </c>
      <c r="C48">
        <v>4</v>
      </c>
      <c r="D48"/>
      <c r="E48"/>
      <c r="F48"/>
      <c r="G48"/>
    </row>
    <row r="49" spans="1:12" x14ac:dyDescent="0.3">
      <c r="A49" s="46" t="s">
        <v>856</v>
      </c>
      <c r="B49" s="44">
        <v>49</v>
      </c>
      <c r="C49"/>
      <c r="D49"/>
      <c r="E49"/>
      <c r="F49"/>
      <c r="G49"/>
    </row>
    <row r="50" spans="1:12" x14ac:dyDescent="0.3">
      <c r="A50" s="70" t="s">
        <v>42</v>
      </c>
      <c r="B50" s="74">
        <v>147</v>
      </c>
      <c r="C50" s="52"/>
      <c r="D50"/>
      <c r="E50"/>
      <c r="F50"/>
      <c r="G50"/>
    </row>
    <row r="51" spans="1:12" x14ac:dyDescent="0.3">
      <c r="B51"/>
      <c r="C51"/>
      <c r="D51"/>
      <c r="E51"/>
      <c r="F51"/>
      <c r="G51"/>
    </row>
    <row r="52" spans="1:12" x14ac:dyDescent="0.3">
      <c r="G52"/>
    </row>
    <row r="56" spans="1:12" x14ac:dyDescent="0.3">
      <c r="H56" s="4"/>
      <c r="I56" s="4"/>
      <c r="J56" s="4"/>
      <c r="K56" s="4"/>
      <c r="L56" s="4"/>
    </row>
    <row r="57" spans="1:12" x14ac:dyDescent="0.3">
      <c r="B57"/>
      <c r="C57"/>
      <c r="D57"/>
      <c r="E57"/>
      <c r="F57"/>
      <c r="H57" s="4"/>
      <c r="I57" s="4"/>
      <c r="J57" s="4"/>
      <c r="K57" s="4"/>
      <c r="L57" s="4"/>
    </row>
    <row r="58" spans="1:12" x14ac:dyDescent="0.3">
      <c r="B58"/>
      <c r="C58"/>
      <c r="D58"/>
      <c r="E58"/>
      <c r="F58"/>
      <c r="G58"/>
    </row>
    <row r="59" spans="1:12" x14ac:dyDescent="0.3">
      <c r="B59"/>
      <c r="C59"/>
      <c r="D59"/>
      <c r="E59"/>
      <c r="F59"/>
      <c r="G59"/>
    </row>
    <row r="60" spans="1:12" x14ac:dyDescent="0.3">
      <c r="B60"/>
      <c r="C60"/>
      <c r="D60"/>
      <c r="E60"/>
      <c r="F60"/>
      <c r="G60"/>
    </row>
    <row r="61" spans="1:12" x14ac:dyDescent="0.3">
      <c r="B61"/>
      <c r="C61"/>
      <c r="D61"/>
      <c r="E61"/>
      <c r="F61"/>
      <c r="G61"/>
    </row>
    <row r="62" spans="1:12" x14ac:dyDescent="0.3">
      <c r="B62"/>
      <c r="C62"/>
      <c r="D62"/>
      <c r="E62"/>
      <c r="F62"/>
      <c r="G62"/>
    </row>
    <row r="63" spans="1:12" x14ac:dyDescent="0.3">
      <c r="B63"/>
      <c r="C63"/>
      <c r="D63"/>
      <c r="E63"/>
      <c r="F63"/>
      <c r="G63"/>
    </row>
    <row r="64" spans="1:12" x14ac:dyDescent="0.3">
      <c r="B64"/>
      <c r="C64"/>
      <c r="D64"/>
      <c r="E64"/>
      <c r="F64"/>
      <c r="G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2:6" customFormat="1" x14ac:dyDescent="0.3"/>
    <row r="82" spans="2:6" customFormat="1" x14ac:dyDescent="0.3"/>
    <row r="83" spans="2:6" customFormat="1" x14ac:dyDescent="0.3"/>
    <row r="84" spans="2:6" customFormat="1" x14ac:dyDescent="0.3"/>
    <row r="85" spans="2:6" customFormat="1" x14ac:dyDescent="0.3"/>
    <row r="86" spans="2:6" customFormat="1" x14ac:dyDescent="0.3"/>
    <row r="87" spans="2:6" customFormat="1" x14ac:dyDescent="0.3"/>
    <row r="88" spans="2:6" customFormat="1" x14ac:dyDescent="0.3"/>
    <row r="89" spans="2:6" customFormat="1" x14ac:dyDescent="0.3"/>
    <row r="90" spans="2:6" customFormat="1" x14ac:dyDescent="0.3">
      <c r="B90" s="4"/>
      <c r="C90" s="4"/>
      <c r="D90" s="4"/>
      <c r="E90" s="4"/>
      <c r="F90" s="4"/>
    </row>
  </sheetData>
  <mergeCells count="3">
    <mergeCell ref="B7:D7"/>
    <mergeCell ref="A7:A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4641-3827-4403-8FE6-5DA5DB04F1AB}">
  <dimension ref="A1:S681"/>
  <sheetViews>
    <sheetView workbookViewId="0">
      <selection activeCell="J19" sqref="J19"/>
    </sheetView>
  </sheetViews>
  <sheetFormatPr baseColWidth="10" defaultRowHeight="14.4" x14ac:dyDescent="0.3"/>
  <cols>
    <col min="1" max="5" width="11.5546875" style="4"/>
    <col min="6" max="6" width="20.21875" style="4" customWidth="1"/>
    <col min="7" max="8" width="14.88671875" style="4" customWidth="1"/>
    <col min="9" max="9" width="20" style="4" customWidth="1"/>
    <col min="10" max="18" width="11.5546875" style="4"/>
    <col min="20" max="16384" width="11.5546875" style="4"/>
  </cols>
  <sheetData>
    <row r="1" spans="1:18" x14ac:dyDescent="0.3">
      <c r="A1" s="23" t="s">
        <v>873</v>
      </c>
      <c r="I1" s="94" t="s">
        <v>875</v>
      </c>
    </row>
    <row r="2" spans="1:18" x14ac:dyDescent="0.3">
      <c r="H2" s="79" t="s">
        <v>836</v>
      </c>
      <c r="I2" s="80" t="s">
        <v>870</v>
      </c>
      <c r="J2" s="79" t="s">
        <v>812</v>
      </c>
      <c r="K2" s="80" t="s">
        <v>871</v>
      </c>
      <c r="L2" s="57" t="s">
        <v>836</v>
      </c>
      <c r="M2" s="57" t="s">
        <v>16</v>
      </c>
      <c r="N2" s="79" t="s">
        <v>812</v>
      </c>
      <c r="O2" s="79" t="s">
        <v>812</v>
      </c>
      <c r="P2" s="57" t="s">
        <v>64</v>
      </c>
      <c r="Q2" s="57" t="s">
        <v>682</v>
      </c>
      <c r="R2" s="57" t="s">
        <v>683</v>
      </c>
    </row>
    <row r="3" spans="1:18" x14ac:dyDescent="0.3">
      <c r="A3" s="29" t="s">
        <v>661</v>
      </c>
      <c r="B3" s="16" t="s">
        <v>17</v>
      </c>
      <c r="C3" s="16" t="s">
        <v>690</v>
      </c>
      <c r="D3" s="16" t="s">
        <v>802</v>
      </c>
      <c r="E3" s="16" t="s">
        <v>829</v>
      </c>
      <c r="F3" s="16" t="s">
        <v>41</v>
      </c>
      <c r="G3" s="16" t="s">
        <v>828</v>
      </c>
      <c r="H3" s="16" t="s">
        <v>830</v>
      </c>
      <c r="I3" s="16" t="s">
        <v>831</v>
      </c>
      <c r="J3" s="16" t="s">
        <v>832</v>
      </c>
      <c r="K3" s="16" t="s">
        <v>833</v>
      </c>
      <c r="L3" s="16" t="s">
        <v>830</v>
      </c>
      <c r="M3" s="16" t="s">
        <v>831</v>
      </c>
      <c r="N3" s="16" t="s">
        <v>832</v>
      </c>
      <c r="O3" s="16" t="s">
        <v>833</v>
      </c>
      <c r="P3" s="16" t="s">
        <v>834</v>
      </c>
      <c r="Q3" s="16" t="s">
        <v>835</v>
      </c>
      <c r="R3" s="16" t="s">
        <v>872</v>
      </c>
    </row>
    <row r="4" spans="1:18" x14ac:dyDescent="0.3">
      <c r="A4" s="29">
        <v>1</v>
      </c>
      <c r="B4" s="20" t="s">
        <v>691</v>
      </c>
      <c r="C4" s="20" t="s">
        <v>692</v>
      </c>
      <c r="D4" s="20" t="s">
        <v>803</v>
      </c>
      <c r="E4" s="20" t="s">
        <v>801</v>
      </c>
      <c r="F4" s="20" t="s">
        <v>801</v>
      </c>
      <c r="G4" s="20" t="s">
        <v>693</v>
      </c>
      <c r="H4" s="77">
        <v>0.95469999999999999</v>
      </c>
      <c r="I4" s="77">
        <v>1.3899999999999999E-2</v>
      </c>
      <c r="J4" s="77">
        <v>1.32E-2</v>
      </c>
      <c r="K4" s="77">
        <v>1.8200000000000001E-2</v>
      </c>
      <c r="L4" s="78">
        <v>0.9446</v>
      </c>
      <c r="M4" s="78">
        <v>8.9999999999999993E-3</v>
      </c>
      <c r="N4" s="78">
        <v>8.2000000000000007E-3</v>
      </c>
      <c r="O4" s="78">
        <v>0.01</v>
      </c>
      <c r="P4" s="78">
        <v>1.2200000000000001E-2</v>
      </c>
      <c r="Q4" s="78">
        <v>8.0000000000000002E-3</v>
      </c>
      <c r="R4" s="78">
        <v>8.0000000000000002E-3</v>
      </c>
    </row>
    <row r="5" spans="1:18" x14ac:dyDescent="0.3">
      <c r="A5" s="29">
        <v>2</v>
      </c>
      <c r="B5" s="20" t="s">
        <v>694</v>
      </c>
      <c r="C5" s="20" t="s">
        <v>692</v>
      </c>
      <c r="D5" s="20" t="s">
        <v>803</v>
      </c>
      <c r="E5" s="20" t="s">
        <v>801</v>
      </c>
      <c r="F5" s="20" t="s">
        <v>801</v>
      </c>
      <c r="G5" s="20" t="s">
        <v>693</v>
      </c>
      <c r="H5" s="77">
        <v>0.8478</v>
      </c>
      <c r="I5" s="77">
        <v>4.3200000000000002E-2</v>
      </c>
      <c r="J5" s="77">
        <v>6.3700000000000007E-2</v>
      </c>
      <c r="K5" s="77">
        <v>4.53E-2</v>
      </c>
      <c r="L5" s="78">
        <v>0.76280000000000003</v>
      </c>
      <c r="M5" s="78">
        <v>2.1899999999999999E-2</v>
      </c>
      <c r="N5" s="78">
        <v>3.7999999999999999E-2</v>
      </c>
      <c r="O5" s="78">
        <v>6.2199999999999998E-2</v>
      </c>
      <c r="P5" s="78">
        <v>2.0899999999999998E-2</v>
      </c>
      <c r="Q5" s="78">
        <v>5.33E-2</v>
      </c>
      <c r="R5" s="78">
        <v>4.0899999999999999E-2</v>
      </c>
    </row>
    <row r="6" spans="1:18" x14ac:dyDescent="0.3">
      <c r="A6" s="29">
        <v>3</v>
      </c>
      <c r="B6" s="20" t="s">
        <v>695</v>
      </c>
      <c r="C6" s="20" t="s">
        <v>692</v>
      </c>
      <c r="D6" s="20" t="s">
        <v>803</v>
      </c>
      <c r="E6" s="20" t="s">
        <v>801</v>
      </c>
      <c r="F6" s="20" t="s">
        <v>801</v>
      </c>
      <c r="G6" s="20" t="s">
        <v>693</v>
      </c>
      <c r="H6" s="77">
        <v>0.88829999999999998</v>
      </c>
      <c r="I6" s="77">
        <v>6.8699999999999997E-2</v>
      </c>
      <c r="J6" s="77">
        <v>3.2000000000000001E-2</v>
      </c>
      <c r="K6" s="77">
        <v>1.0999999999999999E-2</v>
      </c>
      <c r="L6" s="78">
        <v>0.86770000000000003</v>
      </c>
      <c r="M6" s="78">
        <v>5.5599999999999997E-2</v>
      </c>
      <c r="N6" s="78">
        <v>2.0899999999999998E-2</v>
      </c>
      <c r="O6" s="78">
        <v>2.1399999999999999E-2</v>
      </c>
      <c r="P6" s="78">
        <v>8.9999999999999993E-3</v>
      </c>
      <c r="Q6" s="78">
        <v>5.7999999999999996E-3</v>
      </c>
      <c r="R6" s="78">
        <v>1.9599999999999999E-2</v>
      </c>
    </row>
    <row r="7" spans="1:18" x14ac:dyDescent="0.3">
      <c r="A7" s="29">
        <v>4</v>
      </c>
      <c r="B7" s="20" t="s">
        <v>696</v>
      </c>
      <c r="C7" s="20" t="s">
        <v>692</v>
      </c>
      <c r="D7" s="20" t="s">
        <v>803</v>
      </c>
      <c r="E7" s="20" t="s">
        <v>801</v>
      </c>
      <c r="F7" s="20" t="s">
        <v>801</v>
      </c>
      <c r="G7" s="20" t="s">
        <v>693</v>
      </c>
      <c r="H7" s="77">
        <v>0.82799999999999996</v>
      </c>
      <c r="I7" s="77">
        <v>0.12970000000000001</v>
      </c>
      <c r="J7" s="77">
        <v>2.2100000000000002E-2</v>
      </c>
      <c r="K7" s="77">
        <v>2.0199999999999999E-2</v>
      </c>
      <c r="L7" s="78">
        <v>0.78400000000000003</v>
      </c>
      <c r="M7" s="78">
        <v>4.5499999999999999E-2</v>
      </c>
      <c r="N7" s="78">
        <v>1.52E-2</v>
      </c>
      <c r="O7" s="78">
        <v>1.77E-2</v>
      </c>
      <c r="P7" s="78">
        <v>1.49E-2</v>
      </c>
      <c r="Q7" s="78">
        <v>2.1600000000000001E-2</v>
      </c>
      <c r="R7" s="78">
        <v>0.1011</v>
      </c>
    </row>
    <row r="8" spans="1:18" x14ac:dyDescent="0.3">
      <c r="A8" s="29">
        <v>5</v>
      </c>
      <c r="B8" s="20" t="s">
        <v>697</v>
      </c>
      <c r="C8" s="20" t="s">
        <v>692</v>
      </c>
      <c r="D8" s="20" t="s">
        <v>803</v>
      </c>
      <c r="E8" s="20" t="s">
        <v>801</v>
      </c>
      <c r="F8" s="20" t="s">
        <v>801</v>
      </c>
      <c r="G8" s="20" t="s">
        <v>693</v>
      </c>
      <c r="H8" s="77">
        <v>0.95040000000000002</v>
      </c>
      <c r="I8" s="77">
        <v>1.37E-2</v>
      </c>
      <c r="J8" s="77">
        <v>2.1499999999999998E-2</v>
      </c>
      <c r="K8" s="77">
        <v>1.44E-2</v>
      </c>
      <c r="L8" s="78">
        <v>0.93489999999999995</v>
      </c>
      <c r="M8" s="78">
        <v>8.9999999999999993E-3</v>
      </c>
      <c r="N8" s="78">
        <v>1.3899999999999999E-2</v>
      </c>
      <c r="O8" s="78">
        <v>1.32E-2</v>
      </c>
      <c r="P8" s="78">
        <v>1.0999999999999999E-2</v>
      </c>
      <c r="Q8" s="78">
        <v>8.0000000000000002E-3</v>
      </c>
      <c r="R8" s="78">
        <v>0.01</v>
      </c>
    </row>
    <row r="9" spans="1:18" x14ac:dyDescent="0.3">
      <c r="A9" s="29">
        <v>6</v>
      </c>
      <c r="B9" s="20" t="s">
        <v>698</v>
      </c>
      <c r="C9" s="20" t="s">
        <v>692</v>
      </c>
      <c r="D9" s="20" t="s">
        <v>803</v>
      </c>
      <c r="E9" s="20" t="s">
        <v>801</v>
      </c>
      <c r="F9" s="20" t="s">
        <v>801</v>
      </c>
      <c r="G9" s="20" t="s">
        <v>693</v>
      </c>
      <c r="H9" s="77">
        <v>0.87609999999999999</v>
      </c>
      <c r="I9" s="77">
        <v>5.2200000000000003E-2</v>
      </c>
      <c r="J9" s="77">
        <v>5.3100000000000001E-2</v>
      </c>
      <c r="K9" s="77">
        <v>1.8599999999999998E-2</v>
      </c>
      <c r="L9" s="78">
        <v>0.81179999999999997</v>
      </c>
      <c r="M9" s="78">
        <v>5.1299999999999998E-2</v>
      </c>
      <c r="N9" s="78">
        <v>3.7900000000000003E-2</v>
      </c>
      <c r="O9" s="78">
        <v>2.9700000000000001E-2</v>
      </c>
      <c r="P9" s="78">
        <v>1.8200000000000001E-2</v>
      </c>
      <c r="Q9" s="78">
        <v>0.01</v>
      </c>
      <c r="R9" s="78">
        <v>4.1099999999999998E-2</v>
      </c>
    </row>
    <row r="10" spans="1:18" x14ac:dyDescent="0.3">
      <c r="A10" s="29">
        <v>7</v>
      </c>
      <c r="B10" s="20" t="s">
        <v>699</v>
      </c>
      <c r="C10" s="20" t="s">
        <v>692</v>
      </c>
      <c r="D10" s="20" t="s">
        <v>803</v>
      </c>
      <c r="E10" s="20" t="s">
        <v>801</v>
      </c>
      <c r="F10" s="20" t="s">
        <v>801</v>
      </c>
      <c r="G10" s="20" t="s">
        <v>700</v>
      </c>
      <c r="H10" s="77">
        <v>0.92230000000000001</v>
      </c>
      <c r="I10" s="77">
        <v>2.5399999999999999E-2</v>
      </c>
      <c r="J10" s="77">
        <v>3.49E-2</v>
      </c>
      <c r="K10" s="77">
        <v>1.7399999999999999E-2</v>
      </c>
      <c r="L10" s="78">
        <v>0.88390000000000002</v>
      </c>
      <c r="M10" s="78">
        <v>2.4500000000000001E-2</v>
      </c>
      <c r="N10" s="78">
        <v>2.5499999999999998E-2</v>
      </c>
      <c r="O10" s="78">
        <v>3.3300000000000003E-2</v>
      </c>
      <c r="P10" s="78">
        <v>1.2500000000000001E-2</v>
      </c>
      <c r="Q10" s="78">
        <v>9.1000000000000004E-3</v>
      </c>
      <c r="R10" s="78">
        <v>1.12E-2</v>
      </c>
    </row>
    <row r="11" spans="1:18" x14ac:dyDescent="0.3">
      <c r="A11" s="29">
        <v>8</v>
      </c>
      <c r="B11" s="20" t="s">
        <v>701</v>
      </c>
      <c r="C11" s="20" t="s">
        <v>692</v>
      </c>
      <c r="D11" s="20" t="s">
        <v>803</v>
      </c>
      <c r="E11" s="20" t="s">
        <v>801</v>
      </c>
      <c r="F11" s="20" t="s">
        <v>801</v>
      </c>
      <c r="G11" s="20" t="s">
        <v>700</v>
      </c>
      <c r="H11" s="77">
        <v>0.69530000000000003</v>
      </c>
      <c r="I11" s="77">
        <v>0.18429999999999999</v>
      </c>
      <c r="J11" s="77">
        <v>6.5000000000000002E-2</v>
      </c>
      <c r="K11" s="77">
        <v>5.5399999999999998E-2</v>
      </c>
      <c r="L11" s="78">
        <v>0.57069999999999999</v>
      </c>
      <c r="M11" s="78">
        <v>0.20380000000000001</v>
      </c>
      <c r="N11" s="78">
        <v>4.7600000000000003E-2</v>
      </c>
      <c r="O11" s="78">
        <v>7.4999999999999997E-2</v>
      </c>
      <c r="P11" s="78">
        <v>4.6100000000000002E-2</v>
      </c>
      <c r="Q11" s="78">
        <v>2.07E-2</v>
      </c>
      <c r="R11" s="78">
        <v>3.6200000000000003E-2</v>
      </c>
    </row>
    <row r="12" spans="1:18" x14ac:dyDescent="0.3">
      <c r="A12" s="29">
        <v>9</v>
      </c>
      <c r="B12" s="20" t="s">
        <v>702</v>
      </c>
      <c r="C12" s="20" t="s">
        <v>692</v>
      </c>
      <c r="D12" s="20" t="s">
        <v>803</v>
      </c>
      <c r="E12" s="20" t="s">
        <v>801</v>
      </c>
      <c r="F12" s="20" t="s">
        <v>801</v>
      </c>
      <c r="G12" s="20" t="s">
        <v>700</v>
      </c>
      <c r="H12" s="77">
        <v>0.77859999999999996</v>
      </c>
      <c r="I12" s="77">
        <v>0.18310000000000001</v>
      </c>
      <c r="J12" s="77">
        <v>2.7300000000000001E-2</v>
      </c>
      <c r="K12" s="77">
        <v>1.09E-2</v>
      </c>
      <c r="L12" s="78">
        <v>0.57889999999999997</v>
      </c>
      <c r="M12" s="78">
        <v>1.8800000000000001E-2</v>
      </c>
      <c r="N12" s="78">
        <v>1.67E-2</v>
      </c>
      <c r="O12" s="78">
        <v>4.3499999999999997E-2</v>
      </c>
      <c r="P12" s="78">
        <v>1.0999999999999999E-2</v>
      </c>
      <c r="Q12" s="78">
        <v>5.7000000000000002E-3</v>
      </c>
      <c r="R12" s="78">
        <v>0.32540000000000002</v>
      </c>
    </row>
    <row r="13" spans="1:18" x14ac:dyDescent="0.3">
      <c r="A13" s="29">
        <v>10</v>
      </c>
      <c r="B13" s="20" t="s">
        <v>703</v>
      </c>
      <c r="C13" s="20" t="s">
        <v>692</v>
      </c>
      <c r="D13" s="20" t="s">
        <v>803</v>
      </c>
      <c r="E13" s="20" t="s">
        <v>801</v>
      </c>
      <c r="F13" s="20" t="s">
        <v>801</v>
      </c>
      <c r="G13" s="20" t="s">
        <v>700</v>
      </c>
      <c r="H13" s="77">
        <v>0.80400000000000005</v>
      </c>
      <c r="I13" s="77">
        <v>0.1145</v>
      </c>
      <c r="J13" s="77">
        <v>6.0600000000000001E-2</v>
      </c>
      <c r="K13" s="77">
        <v>2.0899999999999998E-2</v>
      </c>
      <c r="L13" s="78">
        <v>0.7137</v>
      </c>
      <c r="M13" s="78">
        <v>6.3E-2</v>
      </c>
      <c r="N13" s="78">
        <v>4.8500000000000001E-2</v>
      </c>
      <c r="O13" s="78">
        <v>3.6900000000000002E-2</v>
      </c>
      <c r="P13" s="78">
        <v>1.14E-2</v>
      </c>
      <c r="Q13" s="78">
        <v>2.5899999999999999E-2</v>
      </c>
      <c r="R13" s="78">
        <v>0.1004</v>
      </c>
    </row>
    <row r="14" spans="1:18" x14ac:dyDescent="0.3">
      <c r="A14" s="29">
        <v>11</v>
      </c>
      <c r="B14" s="20" t="s">
        <v>704</v>
      </c>
      <c r="C14" s="20" t="s">
        <v>692</v>
      </c>
      <c r="D14" s="20" t="s">
        <v>803</v>
      </c>
      <c r="E14" s="20" t="s">
        <v>801</v>
      </c>
      <c r="F14" s="20" t="s">
        <v>801</v>
      </c>
      <c r="G14" s="20" t="s">
        <v>700</v>
      </c>
      <c r="H14" s="77">
        <v>0.66100000000000003</v>
      </c>
      <c r="I14" s="77">
        <v>1.89E-2</v>
      </c>
      <c r="J14" s="77">
        <v>2.92E-2</v>
      </c>
      <c r="K14" s="77">
        <v>0.29089999999999999</v>
      </c>
      <c r="L14" s="78">
        <v>0.65139999999999998</v>
      </c>
      <c r="M14" s="78">
        <v>1.2500000000000001E-2</v>
      </c>
      <c r="N14" s="78">
        <v>2.3E-2</v>
      </c>
      <c r="O14" s="78">
        <v>4.3400000000000001E-2</v>
      </c>
      <c r="P14" s="78">
        <v>0.19739999999999999</v>
      </c>
      <c r="Q14" s="78">
        <v>5.28E-2</v>
      </c>
      <c r="R14" s="78">
        <v>1.9599999999999999E-2</v>
      </c>
    </row>
    <row r="15" spans="1:18" x14ac:dyDescent="0.3">
      <c r="A15" s="29">
        <v>12</v>
      </c>
      <c r="B15" s="20" t="s">
        <v>705</v>
      </c>
      <c r="C15" s="20" t="s">
        <v>692</v>
      </c>
      <c r="D15" s="20" t="s">
        <v>803</v>
      </c>
      <c r="E15" s="20" t="s">
        <v>801</v>
      </c>
      <c r="F15" s="20" t="s">
        <v>801</v>
      </c>
      <c r="G15" s="20" t="s">
        <v>700</v>
      </c>
      <c r="H15" s="77">
        <v>0.90739999999999998</v>
      </c>
      <c r="I15" s="77">
        <v>5.28E-2</v>
      </c>
      <c r="J15" s="77">
        <v>2.18E-2</v>
      </c>
      <c r="K15" s="77">
        <v>1.7999999999999999E-2</v>
      </c>
      <c r="L15" s="78">
        <v>0.80049999999999999</v>
      </c>
      <c r="M15" s="78">
        <v>2.8799999999999999E-2</v>
      </c>
      <c r="N15" s="78">
        <v>1.95E-2</v>
      </c>
      <c r="O15" s="78">
        <v>2.5600000000000001E-2</v>
      </c>
      <c r="P15" s="78">
        <v>1.2500000000000001E-2</v>
      </c>
      <c r="Q15" s="78">
        <v>1.2999999999999999E-2</v>
      </c>
      <c r="R15" s="78">
        <v>0.1002</v>
      </c>
    </row>
    <row r="16" spans="1:18" x14ac:dyDescent="0.3">
      <c r="A16" s="29">
        <v>13</v>
      </c>
      <c r="B16" s="20" t="s">
        <v>706</v>
      </c>
      <c r="C16" s="20" t="s">
        <v>692</v>
      </c>
      <c r="D16" s="20" t="s">
        <v>803</v>
      </c>
      <c r="E16" s="20" t="s">
        <v>801</v>
      </c>
      <c r="F16" s="20" t="s">
        <v>801</v>
      </c>
      <c r="G16" s="20" t="s">
        <v>700</v>
      </c>
      <c r="H16" s="77">
        <v>0.78849999999999998</v>
      </c>
      <c r="I16" s="77">
        <v>2.3099999999999999E-2</v>
      </c>
      <c r="J16" s="77">
        <v>4.3099999999999999E-2</v>
      </c>
      <c r="K16" s="77">
        <v>0.1454</v>
      </c>
      <c r="L16" s="78">
        <v>0.69059999999999999</v>
      </c>
      <c r="M16" s="78">
        <v>1.2E-2</v>
      </c>
      <c r="N16" s="78">
        <v>5.4899999999999997E-2</v>
      </c>
      <c r="O16" s="78">
        <v>2.0299999999999999E-2</v>
      </c>
      <c r="P16" s="78">
        <v>0.1676</v>
      </c>
      <c r="Q16" s="78">
        <v>2.2800000000000001E-2</v>
      </c>
      <c r="R16" s="78">
        <v>3.1800000000000002E-2</v>
      </c>
    </row>
    <row r="17" spans="1:18" x14ac:dyDescent="0.3">
      <c r="A17" s="29">
        <v>14</v>
      </c>
      <c r="B17" s="20" t="s">
        <v>707</v>
      </c>
      <c r="C17" s="20" t="s">
        <v>692</v>
      </c>
      <c r="D17" s="20" t="s">
        <v>803</v>
      </c>
      <c r="E17" s="20" t="s">
        <v>801</v>
      </c>
      <c r="F17" s="20" t="s">
        <v>801</v>
      </c>
      <c r="G17" s="20" t="s">
        <v>700</v>
      </c>
      <c r="H17" s="77">
        <v>0.96440000000000003</v>
      </c>
      <c r="I17" s="77">
        <v>1.1599999999999999E-2</v>
      </c>
      <c r="J17" s="77">
        <v>0.01</v>
      </c>
      <c r="K17" s="77">
        <v>1.4E-2</v>
      </c>
      <c r="L17" s="78">
        <v>0.95530000000000004</v>
      </c>
      <c r="M17" s="78">
        <v>7.4999999999999997E-3</v>
      </c>
      <c r="N17" s="78">
        <v>6.0000000000000001E-3</v>
      </c>
      <c r="O17" s="78">
        <v>6.1000000000000004E-3</v>
      </c>
      <c r="P17" s="78">
        <v>7.1999999999999998E-3</v>
      </c>
      <c r="Q17" s="78">
        <v>1.09E-2</v>
      </c>
      <c r="R17" s="78">
        <v>7.0000000000000001E-3</v>
      </c>
    </row>
    <row r="18" spans="1:18" x14ac:dyDescent="0.3">
      <c r="A18" s="29">
        <v>15</v>
      </c>
      <c r="B18" s="20" t="s">
        <v>708</v>
      </c>
      <c r="C18" s="20" t="s">
        <v>692</v>
      </c>
      <c r="D18" s="20" t="s">
        <v>803</v>
      </c>
      <c r="E18" s="20" t="s">
        <v>801</v>
      </c>
      <c r="F18" s="20" t="s">
        <v>801</v>
      </c>
      <c r="G18" s="20" t="s">
        <v>709</v>
      </c>
      <c r="H18" s="77">
        <v>0.93169999999999997</v>
      </c>
      <c r="I18" s="77">
        <v>1.2E-2</v>
      </c>
      <c r="J18" s="77">
        <v>2.0899999999999998E-2</v>
      </c>
      <c r="K18" s="77">
        <v>3.5499999999999997E-2</v>
      </c>
      <c r="L18" s="78">
        <v>0.90849999999999997</v>
      </c>
      <c r="M18" s="78">
        <v>1.09E-2</v>
      </c>
      <c r="N18" s="78">
        <v>1.0999999999999999E-2</v>
      </c>
      <c r="O18" s="78">
        <v>2.1100000000000001E-2</v>
      </c>
      <c r="P18" s="78">
        <v>2.0799999999999999E-2</v>
      </c>
      <c r="Q18" s="78">
        <v>2.18E-2</v>
      </c>
      <c r="R18" s="78">
        <v>6.0000000000000001E-3</v>
      </c>
    </row>
    <row r="19" spans="1:18" x14ac:dyDescent="0.3">
      <c r="A19" s="29">
        <v>16</v>
      </c>
      <c r="B19" s="20" t="s">
        <v>710</v>
      </c>
      <c r="C19" s="20" t="s">
        <v>692</v>
      </c>
      <c r="D19" s="20" t="s">
        <v>803</v>
      </c>
      <c r="E19" s="20" t="s">
        <v>801</v>
      </c>
      <c r="F19" s="20" t="s">
        <v>801</v>
      </c>
      <c r="G19" s="20" t="s">
        <v>709</v>
      </c>
      <c r="H19" s="77">
        <v>0.91310000000000002</v>
      </c>
      <c r="I19" s="77">
        <v>1.2800000000000001E-2</v>
      </c>
      <c r="J19" s="77">
        <v>4.0500000000000001E-2</v>
      </c>
      <c r="K19" s="77">
        <v>3.3599999999999998E-2</v>
      </c>
      <c r="L19" s="78">
        <v>0.87490000000000001</v>
      </c>
      <c r="M19" s="78">
        <v>6.0000000000000001E-3</v>
      </c>
      <c r="N19" s="78">
        <v>2.92E-2</v>
      </c>
      <c r="O19" s="78">
        <v>2.5999999999999999E-2</v>
      </c>
      <c r="P19" s="78">
        <v>2.18E-2</v>
      </c>
      <c r="Q19" s="78">
        <v>1.9599999999999999E-2</v>
      </c>
      <c r="R19" s="78">
        <v>2.2499999999999999E-2</v>
      </c>
    </row>
    <row r="20" spans="1:18" x14ac:dyDescent="0.3">
      <c r="A20" s="29">
        <v>17</v>
      </c>
      <c r="B20" s="20" t="s">
        <v>711</v>
      </c>
      <c r="C20" s="20" t="s">
        <v>692</v>
      </c>
      <c r="D20" s="20" t="s">
        <v>803</v>
      </c>
      <c r="E20" s="20" t="s">
        <v>801</v>
      </c>
      <c r="F20" s="20" t="s">
        <v>801</v>
      </c>
      <c r="G20" s="20" t="s">
        <v>709</v>
      </c>
      <c r="H20" s="77">
        <v>0.96989999999999998</v>
      </c>
      <c r="I20" s="77">
        <v>1.2500000000000001E-2</v>
      </c>
      <c r="J20" s="77">
        <v>8.9999999999999993E-3</v>
      </c>
      <c r="K20" s="77">
        <v>8.5000000000000006E-3</v>
      </c>
      <c r="L20" s="78">
        <v>0.95889999999999997</v>
      </c>
      <c r="M20" s="78">
        <v>8.0999999999999996E-3</v>
      </c>
      <c r="N20" s="78">
        <v>6.4999999999999997E-3</v>
      </c>
      <c r="O20" s="78">
        <v>6.1000000000000004E-3</v>
      </c>
      <c r="P20" s="78">
        <v>5.0000000000000001E-3</v>
      </c>
      <c r="Q20" s="78">
        <v>6.0000000000000001E-3</v>
      </c>
      <c r="R20" s="78">
        <v>9.4999999999999998E-3</v>
      </c>
    </row>
    <row r="21" spans="1:18" x14ac:dyDescent="0.3">
      <c r="A21" s="29">
        <v>18</v>
      </c>
      <c r="B21" s="20" t="s">
        <v>712</v>
      </c>
      <c r="C21" s="20" t="s">
        <v>692</v>
      </c>
      <c r="D21" s="20" t="s">
        <v>803</v>
      </c>
      <c r="E21" s="20" t="s">
        <v>801</v>
      </c>
      <c r="F21" s="20" t="s">
        <v>801</v>
      </c>
      <c r="G21" s="20" t="s">
        <v>709</v>
      </c>
      <c r="H21" s="77">
        <v>0.9</v>
      </c>
      <c r="I21" s="77">
        <v>2.23E-2</v>
      </c>
      <c r="J21" s="77">
        <v>6.25E-2</v>
      </c>
      <c r="K21" s="77">
        <v>1.5299999999999999E-2</v>
      </c>
      <c r="L21" s="78">
        <v>0.82240000000000002</v>
      </c>
      <c r="M21" s="78">
        <v>1.4200000000000001E-2</v>
      </c>
      <c r="N21" s="78">
        <v>5.0299999999999997E-2</v>
      </c>
      <c r="O21" s="78">
        <v>5.0099999999999999E-2</v>
      </c>
      <c r="P21" s="78">
        <v>1.3899999999999999E-2</v>
      </c>
      <c r="Q21" s="78">
        <v>7.0000000000000001E-3</v>
      </c>
      <c r="R21" s="78">
        <v>4.2200000000000001E-2</v>
      </c>
    </row>
    <row r="22" spans="1:18" x14ac:dyDescent="0.3">
      <c r="A22" s="29">
        <v>19</v>
      </c>
      <c r="B22" s="20" t="s">
        <v>713</v>
      </c>
      <c r="C22" s="20" t="s">
        <v>692</v>
      </c>
      <c r="D22" s="20" t="s">
        <v>803</v>
      </c>
      <c r="E22" s="20" t="s">
        <v>801</v>
      </c>
      <c r="F22" s="20" t="s">
        <v>801</v>
      </c>
      <c r="G22" s="20" t="s">
        <v>709</v>
      </c>
      <c r="H22" s="77">
        <v>0.92369999999999997</v>
      </c>
      <c r="I22" s="77">
        <v>1.23E-2</v>
      </c>
      <c r="J22" s="77">
        <v>3.1399999999999997E-2</v>
      </c>
      <c r="K22" s="77">
        <v>3.2599999999999997E-2</v>
      </c>
      <c r="L22" s="78">
        <v>0.90190000000000003</v>
      </c>
      <c r="M22" s="78">
        <v>7.4999999999999997E-3</v>
      </c>
      <c r="N22" s="78">
        <v>2.3400000000000001E-2</v>
      </c>
      <c r="O22" s="78">
        <v>1.8499999999999999E-2</v>
      </c>
      <c r="P22" s="78">
        <v>1.8800000000000001E-2</v>
      </c>
      <c r="Q22" s="78">
        <v>1.9300000000000001E-2</v>
      </c>
      <c r="R22" s="78">
        <v>1.06E-2</v>
      </c>
    </row>
    <row r="23" spans="1:18" x14ac:dyDescent="0.3">
      <c r="A23" s="29">
        <v>20</v>
      </c>
      <c r="B23" s="20" t="s">
        <v>714</v>
      </c>
      <c r="C23" s="20" t="s">
        <v>692</v>
      </c>
      <c r="D23" s="20" t="s">
        <v>803</v>
      </c>
      <c r="E23" s="20" t="s">
        <v>801</v>
      </c>
      <c r="F23" s="20" t="s">
        <v>801</v>
      </c>
      <c r="G23" s="20" t="s">
        <v>709</v>
      </c>
      <c r="H23" s="77">
        <v>0.62490000000000001</v>
      </c>
      <c r="I23" s="77">
        <v>1.5299999999999999E-2</v>
      </c>
      <c r="J23" s="77">
        <v>4.53E-2</v>
      </c>
      <c r="K23" s="77">
        <v>0.3145</v>
      </c>
      <c r="L23" s="78">
        <v>0.57930000000000004</v>
      </c>
      <c r="M23" s="78">
        <v>8.8000000000000005E-3</v>
      </c>
      <c r="N23" s="78">
        <v>4.3099999999999999E-2</v>
      </c>
      <c r="O23" s="78">
        <v>1.2800000000000001E-2</v>
      </c>
      <c r="P23" s="78">
        <v>1.6500000000000001E-2</v>
      </c>
      <c r="Q23" s="78">
        <v>0.32950000000000002</v>
      </c>
      <c r="R23" s="78">
        <v>0.01</v>
      </c>
    </row>
    <row r="24" spans="1:18" x14ac:dyDescent="0.3">
      <c r="A24" s="29">
        <v>21</v>
      </c>
      <c r="B24" s="20" t="s">
        <v>715</v>
      </c>
      <c r="C24" s="20" t="s">
        <v>692</v>
      </c>
      <c r="D24" s="20" t="s">
        <v>803</v>
      </c>
      <c r="E24" s="20" t="s">
        <v>801</v>
      </c>
      <c r="F24" s="20" t="s">
        <v>801</v>
      </c>
      <c r="G24" s="20" t="s">
        <v>709</v>
      </c>
      <c r="H24" s="77">
        <v>0.96240000000000003</v>
      </c>
      <c r="I24" s="77">
        <v>1.47E-2</v>
      </c>
      <c r="J24" s="77">
        <v>1.2800000000000001E-2</v>
      </c>
      <c r="K24" s="77">
        <v>1.01E-2</v>
      </c>
      <c r="L24" s="78">
        <v>0.94310000000000005</v>
      </c>
      <c r="M24" s="78">
        <v>8.9999999999999993E-3</v>
      </c>
      <c r="N24" s="78">
        <v>1.0200000000000001E-2</v>
      </c>
      <c r="O24" s="78">
        <v>8.9999999999999993E-3</v>
      </c>
      <c r="P24" s="78">
        <v>1.06E-2</v>
      </c>
      <c r="Q24" s="78">
        <v>4.0000000000000001E-3</v>
      </c>
      <c r="R24" s="78">
        <v>1.4E-2</v>
      </c>
    </row>
    <row r="25" spans="1:18" x14ac:dyDescent="0.3">
      <c r="A25" s="29">
        <v>22</v>
      </c>
      <c r="B25" s="20" t="s">
        <v>716</v>
      </c>
      <c r="C25" s="20" t="s">
        <v>692</v>
      </c>
      <c r="D25" s="20" t="s">
        <v>803</v>
      </c>
      <c r="E25" s="20" t="s">
        <v>801</v>
      </c>
      <c r="F25" s="20" t="s">
        <v>801</v>
      </c>
      <c r="G25" s="20" t="s">
        <v>717</v>
      </c>
      <c r="H25" s="77">
        <v>0.77990000000000004</v>
      </c>
      <c r="I25" s="77">
        <v>0.1303</v>
      </c>
      <c r="J25" s="77">
        <v>5.96E-2</v>
      </c>
      <c r="K25" s="77">
        <v>3.0099999999999998E-2</v>
      </c>
      <c r="L25" s="78">
        <v>0.70989999999999998</v>
      </c>
      <c r="M25" s="78">
        <v>7.9100000000000004E-2</v>
      </c>
      <c r="N25" s="78">
        <v>4.7100000000000003E-2</v>
      </c>
      <c r="O25" s="78">
        <v>3.0800000000000001E-2</v>
      </c>
      <c r="P25" s="78">
        <v>4.1200000000000001E-2</v>
      </c>
      <c r="Q25" s="78">
        <v>8.9999999999999993E-3</v>
      </c>
      <c r="R25" s="78">
        <v>8.2799999999999999E-2</v>
      </c>
    </row>
    <row r="26" spans="1:18" x14ac:dyDescent="0.3">
      <c r="A26" s="29">
        <v>23</v>
      </c>
      <c r="B26" s="20" t="s">
        <v>718</v>
      </c>
      <c r="C26" s="20" t="s">
        <v>692</v>
      </c>
      <c r="D26" s="20" t="s">
        <v>803</v>
      </c>
      <c r="E26" s="20" t="s">
        <v>801</v>
      </c>
      <c r="F26" s="20" t="s">
        <v>801</v>
      </c>
      <c r="G26" s="20" t="s">
        <v>717</v>
      </c>
      <c r="H26" s="77">
        <v>0.94550000000000001</v>
      </c>
      <c r="I26" s="77">
        <v>1.9699999999999999E-2</v>
      </c>
      <c r="J26" s="77">
        <v>2.18E-2</v>
      </c>
      <c r="K26" s="77">
        <v>1.2999999999999999E-2</v>
      </c>
      <c r="L26" s="78">
        <v>0.8034</v>
      </c>
      <c r="M26" s="78">
        <v>7.0000000000000001E-3</v>
      </c>
      <c r="N26" s="78">
        <v>1.0500000000000001E-2</v>
      </c>
      <c r="O26" s="78">
        <v>2.1000000000000001E-2</v>
      </c>
      <c r="P26" s="78">
        <v>1.0200000000000001E-2</v>
      </c>
      <c r="Q26" s="78">
        <v>6.0000000000000001E-3</v>
      </c>
      <c r="R26" s="78">
        <v>0.1419</v>
      </c>
    </row>
    <row r="27" spans="1:18" x14ac:dyDescent="0.3">
      <c r="A27" s="29">
        <v>24</v>
      </c>
      <c r="B27" s="20" t="s">
        <v>719</v>
      </c>
      <c r="C27" s="20" t="s">
        <v>692</v>
      </c>
      <c r="D27" s="20" t="s">
        <v>803</v>
      </c>
      <c r="E27" s="20" t="s">
        <v>801</v>
      </c>
      <c r="F27" s="20" t="s">
        <v>801</v>
      </c>
      <c r="G27" s="20" t="s">
        <v>717</v>
      </c>
      <c r="H27" s="77">
        <v>0.93869999999999998</v>
      </c>
      <c r="I27" s="77">
        <v>2.06E-2</v>
      </c>
      <c r="J27" s="77">
        <v>2.0899999999999998E-2</v>
      </c>
      <c r="K27" s="77">
        <v>1.9900000000000001E-2</v>
      </c>
      <c r="L27" s="78">
        <v>0.90980000000000005</v>
      </c>
      <c r="M27" s="78">
        <v>1.77E-2</v>
      </c>
      <c r="N27" s="78">
        <v>1.4200000000000001E-2</v>
      </c>
      <c r="O27" s="78">
        <v>1.9099999999999999E-2</v>
      </c>
      <c r="P27" s="78">
        <v>2.1600000000000001E-2</v>
      </c>
      <c r="Q27" s="78">
        <v>6.3E-3</v>
      </c>
      <c r="R27" s="78">
        <v>1.12E-2</v>
      </c>
    </row>
    <row r="28" spans="1:18" x14ac:dyDescent="0.3">
      <c r="A28" s="29">
        <v>25</v>
      </c>
      <c r="B28" s="20" t="s">
        <v>720</v>
      </c>
      <c r="C28" s="20" t="s">
        <v>692</v>
      </c>
      <c r="D28" s="20" t="s">
        <v>803</v>
      </c>
      <c r="E28" s="20" t="s">
        <v>801</v>
      </c>
      <c r="F28" s="20" t="s">
        <v>801</v>
      </c>
      <c r="G28" s="20" t="s">
        <v>717</v>
      </c>
      <c r="H28" s="77">
        <v>0.81440000000000001</v>
      </c>
      <c r="I28" s="77">
        <v>4.9500000000000002E-2</v>
      </c>
      <c r="J28" s="77">
        <v>0.1203</v>
      </c>
      <c r="K28" s="77">
        <v>1.5800000000000002E-2</v>
      </c>
      <c r="L28" s="78">
        <v>0.65739999999999998</v>
      </c>
      <c r="M28" s="78">
        <v>2.1700000000000001E-2</v>
      </c>
      <c r="N28" s="78">
        <v>4.2799999999999998E-2</v>
      </c>
      <c r="O28" s="78">
        <v>0.18679999999999999</v>
      </c>
      <c r="P28" s="78">
        <v>1.2800000000000001E-2</v>
      </c>
      <c r="Q28" s="78">
        <v>8.9999999999999993E-3</v>
      </c>
      <c r="R28" s="78">
        <v>6.9500000000000006E-2</v>
      </c>
    </row>
    <row r="29" spans="1:18" x14ac:dyDescent="0.3">
      <c r="A29" s="29">
        <v>26</v>
      </c>
      <c r="B29" s="20" t="s">
        <v>721</v>
      </c>
      <c r="C29" s="20" t="s">
        <v>692</v>
      </c>
      <c r="D29" s="20" t="s">
        <v>803</v>
      </c>
      <c r="E29" s="20" t="s">
        <v>801</v>
      </c>
      <c r="F29" s="20" t="s">
        <v>801</v>
      </c>
      <c r="G29" s="20" t="s">
        <v>717</v>
      </c>
      <c r="H29" s="77">
        <v>0.82850000000000001</v>
      </c>
      <c r="I29" s="77">
        <v>7.3999999999999996E-2</v>
      </c>
      <c r="J29" s="77">
        <v>7.8299999999999995E-2</v>
      </c>
      <c r="K29" s="77">
        <v>1.9199999999999998E-2</v>
      </c>
      <c r="L29" s="78">
        <v>0.62450000000000006</v>
      </c>
      <c r="M29" s="78">
        <v>2.87E-2</v>
      </c>
      <c r="N29" s="78">
        <v>5.9700000000000003E-2</v>
      </c>
      <c r="O29" s="78">
        <v>6.2199999999999998E-2</v>
      </c>
      <c r="P29" s="78">
        <v>2.9899999999999999E-2</v>
      </c>
      <c r="Q29" s="78">
        <v>8.9999999999999993E-3</v>
      </c>
      <c r="R29" s="78">
        <v>0.186</v>
      </c>
    </row>
    <row r="30" spans="1:18" x14ac:dyDescent="0.3">
      <c r="A30" s="29">
        <v>27</v>
      </c>
      <c r="B30" s="20" t="s">
        <v>722</v>
      </c>
      <c r="C30" s="20" t="s">
        <v>692</v>
      </c>
      <c r="D30" s="20" t="s">
        <v>803</v>
      </c>
      <c r="E30" s="20" t="s">
        <v>801</v>
      </c>
      <c r="F30" s="20" t="s">
        <v>801</v>
      </c>
      <c r="G30" s="20" t="s">
        <v>717</v>
      </c>
      <c r="H30" s="77">
        <v>0.66210000000000002</v>
      </c>
      <c r="I30" s="77">
        <v>0.1197</v>
      </c>
      <c r="J30" s="77">
        <v>0.12590000000000001</v>
      </c>
      <c r="K30" s="77">
        <v>9.2299999999999993E-2</v>
      </c>
      <c r="L30" s="78">
        <v>0.56399999999999995</v>
      </c>
      <c r="M30" s="78">
        <v>7.0999999999999994E-2</v>
      </c>
      <c r="N30" s="78">
        <v>5.8099999999999999E-2</v>
      </c>
      <c r="O30" s="78">
        <v>0.16009999999999999</v>
      </c>
      <c r="P30" s="78">
        <v>6.3399999999999998E-2</v>
      </c>
      <c r="Q30" s="78">
        <v>4.0399999999999998E-2</v>
      </c>
      <c r="R30" s="78">
        <v>4.3099999999999999E-2</v>
      </c>
    </row>
    <row r="31" spans="1:18" x14ac:dyDescent="0.3">
      <c r="A31" s="29">
        <v>28</v>
      </c>
      <c r="B31" s="20" t="s">
        <v>723</v>
      </c>
      <c r="C31" s="20" t="s">
        <v>692</v>
      </c>
      <c r="D31" s="20" t="s">
        <v>803</v>
      </c>
      <c r="E31" s="20" t="s">
        <v>801</v>
      </c>
      <c r="F31" s="20" t="s">
        <v>801</v>
      </c>
      <c r="G31" s="20" t="s">
        <v>717</v>
      </c>
      <c r="H31" s="77">
        <v>0.95150000000000001</v>
      </c>
      <c r="I31" s="77">
        <v>1.3599999999999999E-2</v>
      </c>
      <c r="J31" s="77">
        <v>1.8100000000000002E-2</v>
      </c>
      <c r="K31" s="77">
        <v>1.6799999999999999E-2</v>
      </c>
      <c r="L31" s="78">
        <v>0.94030000000000002</v>
      </c>
      <c r="M31" s="78">
        <v>9.9000000000000008E-3</v>
      </c>
      <c r="N31" s="78">
        <v>1.2E-2</v>
      </c>
      <c r="O31" s="78">
        <v>9.4000000000000004E-3</v>
      </c>
      <c r="P31" s="78">
        <v>1.1599999999999999E-2</v>
      </c>
      <c r="Q31" s="78">
        <v>8.8000000000000005E-3</v>
      </c>
      <c r="R31" s="78">
        <v>8.0000000000000002E-3</v>
      </c>
    </row>
    <row r="32" spans="1:18" x14ac:dyDescent="0.3">
      <c r="A32" s="29">
        <v>29</v>
      </c>
      <c r="B32" s="20" t="s">
        <v>724</v>
      </c>
      <c r="C32" s="20" t="s">
        <v>692</v>
      </c>
      <c r="D32" s="20" t="s">
        <v>803</v>
      </c>
      <c r="E32" s="20" t="s">
        <v>801</v>
      </c>
      <c r="F32" s="20" t="s">
        <v>801</v>
      </c>
      <c r="G32" s="20" t="s">
        <v>717</v>
      </c>
      <c r="H32" s="77">
        <v>0.93630000000000002</v>
      </c>
      <c r="I32" s="77">
        <v>1.43E-2</v>
      </c>
      <c r="J32" s="77">
        <v>2.1700000000000001E-2</v>
      </c>
      <c r="K32" s="77">
        <v>2.76E-2</v>
      </c>
      <c r="L32" s="78">
        <v>0.90839999999999999</v>
      </c>
      <c r="M32" s="78">
        <v>9.5999999999999992E-3</v>
      </c>
      <c r="N32" s="78">
        <v>1.6E-2</v>
      </c>
      <c r="O32" s="78">
        <v>1.38E-2</v>
      </c>
      <c r="P32" s="78">
        <v>1.2E-2</v>
      </c>
      <c r="Q32" s="78">
        <v>2.93E-2</v>
      </c>
      <c r="R32" s="78">
        <v>1.09E-2</v>
      </c>
    </row>
    <row r="33" spans="1:18" x14ac:dyDescent="0.3">
      <c r="A33" s="29">
        <v>30</v>
      </c>
      <c r="B33" s="20" t="s">
        <v>725</v>
      </c>
      <c r="C33" s="20" t="s">
        <v>692</v>
      </c>
      <c r="D33" s="20" t="s">
        <v>804</v>
      </c>
      <c r="E33" s="20" t="s">
        <v>801</v>
      </c>
      <c r="F33" s="20" t="s">
        <v>801</v>
      </c>
      <c r="G33" s="20" t="s">
        <v>726</v>
      </c>
      <c r="H33" s="77">
        <v>0.87680000000000002</v>
      </c>
      <c r="I33" s="77">
        <v>8.9499999999999996E-2</v>
      </c>
      <c r="J33" s="77">
        <v>1.6299999999999999E-2</v>
      </c>
      <c r="K33" s="77">
        <v>1.7399999999999999E-2</v>
      </c>
      <c r="L33" s="78">
        <v>0.83489999999999998</v>
      </c>
      <c r="M33" s="78">
        <v>5.28E-2</v>
      </c>
      <c r="N33" s="78">
        <v>8.9999999999999993E-3</v>
      </c>
      <c r="O33" s="78">
        <v>1.6799999999999999E-2</v>
      </c>
      <c r="P33" s="78">
        <v>0.01</v>
      </c>
      <c r="Q33" s="78">
        <v>1.2999999999999999E-2</v>
      </c>
      <c r="R33" s="78">
        <v>6.3500000000000001E-2</v>
      </c>
    </row>
    <row r="34" spans="1:18" x14ac:dyDescent="0.3">
      <c r="A34" s="29">
        <v>31</v>
      </c>
      <c r="B34" s="20" t="s">
        <v>727</v>
      </c>
      <c r="C34" s="20" t="s">
        <v>692</v>
      </c>
      <c r="D34" s="20" t="s">
        <v>804</v>
      </c>
      <c r="E34" s="20" t="s">
        <v>801</v>
      </c>
      <c r="F34" s="20" t="s">
        <v>801</v>
      </c>
      <c r="G34" s="20" t="s">
        <v>726</v>
      </c>
      <c r="H34" s="77">
        <v>0.57299999999999995</v>
      </c>
      <c r="I34" s="77">
        <v>0.12870000000000001</v>
      </c>
      <c r="J34" s="77">
        <v>0.2311</v>
      </c>
      <c r="K34" s="77">
        <v>6.7299999999999999E-2</v>
      </c>
      <c r="L34" s="78">
        <v>8.3599999999999994E-2</v>
      </c>
      <c r="M34" s="78">
        <v>1.11E-2</v>
      </c>
      <c r="N34" s="78">
        <v>9.4200000000000006E-2</v>
      </c>
      <c r="O34" s="78">
        <v>0.13800000000000001</v>
      </c>
      <c r="P34" s="78">
        <v>2.41E-2</v>
      </c>
      <c r="Q34" s="78">
        <v>1.1900000000000001E-2</v>
      </c>
      <c r="R34" s="78">
        <v>0.63700000000000001</v>
      </c>
    </row>
    <row r="35" spans="1:18" x14ac:dyDescent="0.3">
      <c r="A35" s="29">
        <v>32</v>
      </c>
      <c r="B35" s="20" t="s">
        <v>728</v>
      </c>
      <c r="C35" s="20" t="s">
        <v>692</v>
      </c>
      <c r="D35" s="20" t="s">
        <v>804</v>
      </c>
      <c r="E35" s="20" t="s">
        <v>801</v>
      </c>
      <c r="F35" s="20" t="s">
        <v>801</v>
      </c>
      <c r="G35" s="20" t="s">
        <v>726</v>
      </c>
      <c r="H35" s="77">
        <v>0.90969999999999995</v>
      </c>
      <c r="I35" s="77">
        <v>4.2000000000000003E-2</v>
      </c>
      <c r="J35" s="77">
        <v>3.2300000000000002E-2</v>
      </c>
      <c r="K35" s="77">
        <v>1.6E-2</v>
      </c>
      <c r="L35" s="78">
        <v>0.73509999999999998</v>
      </c>
      <c r="M35" s="78">
        <v>1.2800000000000001E-2</v>
      </c>
      <c r="N35" s="78">
        <v>2.0799999999999999E-2</v>
      </c>
      <c r="O35" s="78">
        <v>5.0299999999999997E-2</v>
      </c>
      <c r="P35" s="78">
        <v>9.9000000000000008E-3</v>
      </c>
      <c r="Q35" s="78">
        <v>9.7999999999999997E-3</v>
      </c>
      <c r="R35" s="78">
        <v>0.16139999999999999</v>
      </c>
    </row>
    <row r="36" spans="1:18" x14ac:dyDescent="0.3">
      <c r="A36" s="29">
        <v>33</v>
      </c>
      <c r="B36" s="20" t="s">
        <v>729</v>
      </c>
      <c r="C36" s="20" t="s">
        <v>692</v>
      </c>
      <c r="D36" s="20" t="s">
        <v>804</v>
      </c>
      <c r="E36" s="20" t="s">
        <v>801</v>
      </c>
      <c r="F36" s="20" t="s">
        <v>801</v>
      </c>
      <c r="G36" s="20" t="s">
        <v>726</v>
      </c>
      <c r="H36" s="77">
        <v>0.73240000000000005</v>
      </c>
      <c r="I36" s="77">
        <v>0.19159999999999999</v>
      </c>
      <c r="J36" s="77">
        <v>5.2600000000000001E-2</v>
      </c>
      <c r="K36" s="77">
        <v>2.3300000000000001E-2</v>
      </c>
      <c r="L36" s="78">
        <v>0.4909</v>
      </c>
      <c r="M36" s="78">
        <v>0.10780000000000001</v>
      </c>
      <c r="N36" s="78">
        <v>5.6099999999999997E-2</v>
      </c>
      <c r="O36" s="78">
        <v>8.1500000000000003E-2</v>
      </c>
      <c r="P36" s="78">
        <v>2.58E-2</v>
      </c>
      <c r="Q36" s="78">
        <v>1.0999999999999999E-2</v>
      </c>
      <c r="R36" s="78">
        <v>0.2268</v>
      </c>
    </row>
    <row r="37" spans="1:18" x14ac:dyDescent="0.3">
      <c r="A37" s="29">
        <v>34</v>
      </c>
      <c r="B37" s="20" t="s">
        <v>730</v>
      </c>
      <c r="C37" s="20" t="s">
        <v>692</v>
      </c>
      <c r="D37" s="20" t="s">
        <v>804</v>
      </c>
      <c r="E37" s="20" t="s">
        <v>801</v>
      </c>
      <c r="F37" s="20" t="s">
        <v>801</v>
      </c>
      <c r="G37" s="20" t="s">
        <v>726</v>
      </c>
      <c r="H37" s="77">
        <v>0.9456</v>
      </c>
      <c r="I37" s="77">
        <v>1.6299999999999999E-2</v>
      </c>
      <c r="J37" s="77">
        <v>2.52E-2</v>
      </c>
      <c r="K37" s="77">
        <v>1.2999999999999999E-2</v>
      </c>
      <c r="L37" s="78">
        <v>0.91610000000000003</v>
      </c>
      <c r="M37" s="78">
        <v>0.01</v>
      </c>
      <c r="N37" s="78">
        <v>1.6199999999999999E-2</v>
      </c>
      <c r="O37" s="78">
        <v>2.5399999999999999E-2</v>
      </c>
      <c r="P37" s="78">
        <v>1.11E-2</v>
      </c>
      <c r="Q37" s="78">
        <v>7.0000000000000001E-3</v>
      </c>
      <c r="R37" s="78">
        <v>1.43E-2</v>
      </c>
    </row>
    <row r="38" spans="1:18" x14ac:dyDescent="0.3">
      <c r="A38" s="29">
        <v>35</v>
      </c>
      <c r="B38" s="20" t="s">
        <v>731</v>
      </c>
      <c r="C38" s="20" t="s">
        <v>692</v>
      </c>
      <c r="D38" s="20" t="s">
        <v>804</v>
      </c>
      <c r="E38" s="20" t="s">
        <v>801</v>
      </c>
      <c r="F38" s="20" t="s">
        <v>801</v>
      </c>
      <c r="G38" s="20" t="s">
        <v>726</v>
      </c>
      <c r="H38" s="77">
        <v>0.8236</v>
      </c>
      <c r="I38" s="77">
        <v>7.4499999999999997E-2</v>
      </c>
      <c r="J38" s="77">
        <v>7.6100000000000001E-2</v>
      </c>
      <c r="K38" s="77">
        <v>2.5700000000000001E-2</v>
      </c>
      <c r="L38" s="78">
        <v>0.62819999999999998</v>
      </c>
      <c r="M38" s="78">
        <v>3.1199999999999999E-2</v>
      </c>
      <c r="N38" s="78">
        <v>7.0800000000000002E-2</v>
      </c>
      <c r="O38" s="78">
        <v>7.6799999999999993E-2</v>
      </c>
      <c r="P38" s="78">
        <v>1.5800000000000002E-2</v>
      </c>
      <c r="Q38" s="78">
        <v>1.7500000000000002E-2</v>
      </c>
      <c r="R38" s="78">
        <v>0.15970000000000001</v>
      </c>
    </row>
    <row r="39" spans="1:18" x14ac:dyDescent="0.3">
      <c r="A39" s="29">
        <v>36</v>
      </c>
      <c r="B39" s="20" t="s">
        <v>732</v>
      </c>
      <c r="C39" s="20" t="s">
        <v>692</v>
      </c>
      <c r="D39" s="20" t="s">
        <v>804</v>
      </c>
      <c r="E39" s="20" t="s">
        <v>801</v>
      </c>
      <c r="F39" s="20" t="s">
        <v>801</v>
      </c>
      <c r="G39" s="20" t="s">
        <v>726</v>
      </c>
      <c r="H39" s="77">
        <v>0.94469999999999998</v>
      </c>
      <c r="I39" s="77">
        <v>1.9199999999999998E-2</v>
      </c>
      <c r="J39" s="77">
        <v>1.66E-2</v>
      </c>
      <c r="K39" s="77">
        <v>1.95E-2</v>
      </c>
      <c r="L39" s="78">
        <v>0.87560000000000004</v>
      </c>
      <c r="M39" s="78">
        <v>0.01</v>
      </c>
      <c r="N39" s="78">
        <v>1.23E-2</v>
      </c>
      <c r="O39" s="78">
        <v>2.0199999999999999E-2</v>
      </c>
      <c r="P39" s="78">
        <v>1.4E-2</v>
      </c>
      <c r="Q39" s="78">
        <v>9.7000000000000003E-3</v>
      </c>
      <c r="R39" s="78">
        <v>5.8299999999999998E-2</v>
      </c>
    </row>
    <row r="40" spans="1:18" x14ac:dyDescent="0.3">
      <c r="A40" s="29">
        <v>37</v>
      </c>
      <c r="B40" s="20" t="s">
        <v>733</v>
      </c>
      <c r="C40" s="20" t="s">
        <v>692</v>
      </c>
      <c r="D40" s="20" t="s">
        <v>804</v>
      </c>
      <c r="E40" s="20" t="s">
        <v>801</v>
      </c>
      <c r="F40" s="20" t="s">
        <v>801</v>
      </c>
      <c r="G40" s="20" t="s">
        <v>726</v>
      </c>
      <c r="H40" s="77">
        <v>0.88070000000000004</v>
      </c>
      <c r="I40" s="77">
        <v>4.1300000000000003E-2</v>
      </c>
      <c r="J40" s="77">
        <v>6.0900000000000003E-2</v>
      </c>
      <c r="K40" s="77">
        <v>1.7100000000000001E-2</v>
      </c>
      <c r="L40" s="78">
        <v>0.77690000000000003</v>
      </c>
      <c r="M40" s="78">
        <v>2.63E-2</v>
      </c>
      <c r="N40" s="78">
        <v>2.9499999999999998E-2</v>
      </c>
      <c r="O40" s="78">
        <v>0.1018</v>
      </c>
      <c r="P40" s="78">
        <v>1.54E-2</v>
      </c>
      <c r="Q40" s="78">
        <v>0.01</v>
      </c>
      <c r="R40" s="78">
        <v>4.0099999999999997E-2</v>
      </c>
    </row>
    <row r="41" spans="1:18" x14ac:dyDescent="0.3">
      <c r="A41" s="29">
        <v>38</v>
      </c>
      <c r="B41" s="20" t="s">
        <v>734</v>
      </c>
      <c r="C41" s="20" t="s">
        <v>692</v>
      </c>
      <c r="D41" s="20" t="s">
        <v>827</v>
      </c>
      <c r="E41" s="20" t="s">
        <v>801</v>
      </c>
      <c r="F41" s="20" t="s">
        <v>801</v>
      </c>
      <c r="G41" s="20" t="s">
        <v>735</v>
      </c>
      <c r="H41" s="77">
        <v>0.95309999999999995</v>
      </c>
      <c r="I41" s="77">
        <v>1.6799999999999999E-2</v>
      </c>
      <c r="J41" s="77">
        <v>1.6199999999999999E-2</v>
      </c>
      <c r="K41" s="77">
        <v>1.3899999999999999E-2</v>
      </c>
      <c r="L41" s="78">
        <v>0.93589999999999995</v>
      </c>
      <c r="M41" s="78">
        <v>1.41E-2</v>
      </c>
      <c r="N41" s="78">
        <v>1.15E-2</v>
      </c>
      <c r="O41" s="78">
        <v>1.2500000000000001E-2</v>
      </c>
      <c r="P41" s="78">
        <v>8.9999999999999993E-3</v>
      </c>
      <c r="Q41" s="78">
        <v>8.9999999999999993E-3</v>
      </c>
      <c r="R41" s="78">
        <v>8.0000000000000002E-3</v>
      </c>
    </row>
    <row r="42" spans="1:18" x14ac:dyDescent="0.3">
      <c r="A42" s="29">
        <v>39</v>
      </c>
      <c r="B42" s="20" t="s">
        <v>736</v>
      </c>
      <c r="C42" s="20" t="s">
        <v>692</v>
      </c>
      <c r="D42" s="20" t="s">
        <v>827</v>
      </c>
      <c r="E42" s="20" t="s">
        <v>801</v>
      </c>
      <c r="F42" s="20" t="s">
        <v>801</v>
      </c>
      <c r="G42" s="20" t="s">
        <v>735</v>
      </c>
      <c r="H42" s="77">
        <v>0.95430000000000004</v>
      </c>
      <c r="I42" s="77">
        <v>1.44E-2</v>
      </c>
      <c r="J42" s="77">
        <v>1.7899999999999999E-2</v>
      </c>
      <c r="K42" s="77">
        <v>1.3299999999999999E-2</v>
      </c>
      <c r="L42" s="78">
        <v>0.93610000000000004</v>
      </c>
      <c r="M42" s="78">
        <v>1.2699999999999999E-2</v>
      </c>
      <c r="N42" s="78">
        <v>0.01</v>
      </c>
      <c r="O42" s="78">
        <v>1.5699999999999999E-2</v>
      </c>
      <c r="P42" s="78">
        <v>9.7999999999999997E-3</v>
      </c>
      <c r="Q42" s="78">
        <v>8.9999999999999993E-3</v>
      </c>
      <c r="R42" s="78">
        <v>6.7000000000000002E-3</v>
      </c>
    </row>
    <row r="43" spans="1:18" x14ac:dyDescent="0.3">
      <c r="A43" s="29">
        <v>40</v>
      </c>
      <c r="B43" s="20" t="s">
        <v>737</v>
      </c>
      <c r="C43" s="20" t="s">
        <v>692</v>
      </c>
      <c r="D43" s="20" t="s">
        <v>827</v>
      </c>
      <c r="E43" s="20" t="s">
        <v>801</v>
      </c>
      <c r="F43" s="20" t="s">
        <v>801</v>
      </c>
      <c r="G43" s="20" t="s">
        <v>735</v>
      </c>
      <c r="H43" s="77">
        <v>0.86580000000000001</v>
      </c>
      <c r="I43" s="77">
        <v>1.43E-2</v>
      </c>
      <c r="J43" s="77">
        <v>7.4999999999999997E-2</v>
      </c>
      <c r="K43" s="77">
        <v>4.4900000000000002E-2</v>
      </c>
      <c r="L43" s="78">
        <v>0.81889999999999996</v>
      </c>
      <c r="M43" s="78">
        <v>0.01</v>
      </c>
      <c r="N43" s="78">
        <v>6.0499999999999998E-2</v>
      </c>
      <c r="O43" s="78">
        <v>2.5999999999999999E-2</v>
      </c>
      <c r="P43" s="78">
        <v>1.2999999999999999E-2</v>
      </c>
      <c r="Q43" s="78">
        <v>6.5699999999999995E-2</v>
      </c>
      <c r="R43" s="78">
        <v>6.0000000000000001E-3</v>
      </c>
    </row>
    <row r="44" spans="1:18" x14ac:dyDescent="0.3">
      <c r="A44" s="29">
        <v>41</v>
      </c>
      <c r="B44" s="20" t="s">
        <v>738</v>
      </c>
      <c r="C44" s="20" t="s">
        <v>692</v>
      </c>
      <c r="D44" s="20" t="s">
        <v>827</v>
      </c>
      <c r="E44" s="20" t="s">
        <v>801</v>
      </c>
      <c r="F44" s="20" t="s">
        <v>801</v>
      </c>
      <c r="G44" s="20" t="s">
        <v>735</v>
      </c>
      <c r="H44" s="77">
        <v>0.71719999999999995</v>
      </c>
      <c r="I44" s="77">
        <v>2.47E-2</v>
      </c>
      <c r="J44" s="77">
        <v>0.20849999999999999</v>
      </c>
      <c r="K44" s="77">
        <v>4.9500000000000002E-2</v>
      </c>
      <c r="L44" s="78">
        <v>0.57389999999999997</v>
      </c>
      <c r="M44" s="78">
        <v>1.01E-2</v>
      </c>
      <c r="N44" s="78">
        <v>0.23680000000000001</v>
      </c>
      <c r="O44" s="78">
        <v>8.2799999999999999E-2</v>
      </c>
      <c r="P44" s="78">
        <v>3.3300000000000003E-2</v>
      </c>
      <c r="Q44" s="78">
        <v>1.84E-2</v>
      </c>
      <c r="R44" s="78">
        <v>4.4699999999999997E-2</v>
      </c>
    </row>
    <row r="45" spans="1:18" x14ac:dyDescent="0.3">
      <c r="A45" s="29">
        <v>42</v>
      </c>
      <c r="B45" s="20" t="s">
        <v>739</v>
      </c>
      <c r="C45" s="20" t="s">
        <v>692</v>
      </c>
      <c r="D45" s="20" t="s">
        <v>827</v>
      </c>
      <c r="E45" s="20" t="s">
        <v>801</v>
      </c>
      <c r="F45" s="20" t="s">
        <v>801</v>
      </c>
      <c r="G45" s="20" t="s">
        <v>735</v>
      </c>
      <c r="H45" s="77">
        <v>0.8236</v>
      </c>
      <c r="I45" s="77">
        <v>6.6299999999999998E-2</v>
      </c>
      <c r="J45" s="77">
        <v>8.2799999999999999E-2</v>
      </c>
      <c r="K45" s="77">
        <v>2.7300000000000001E-2</v>
      </c>
      <c r="L45" s="78">
        <v>0.73040000000000005</v>
      </c>
      <c r="M45" s="78">
        <v>3.1699999999999999E-2</v>
      </c>
      <c r="N45" s="78">
        <v>0.11169999999999999</v>
      </c>
      <c r="O45" s="78">
        <v>3.56E-2</v>
      </c>
      <c r="P45" s="78">
        <v>2.12E-2</v>
      </c>
      <c r="Q45" s="78">
        <v>1.52E-2</v>
      </c>
      <c r="R45" s="78">
        <v>5.4300000000000001E-2</v>
      </c>
    </row>
    <row r="46" spans="1:18" x14ac:dyDescent="0.3">
      <c r="A46" s="29">
        <v>43</v>
      </c>
      <c r="B46" s="20" t="s">
        <v>740</v>
      </c>
      <c r="C46" s="20" t="s">
        <v>692</v>
      </c>
      <c r="D46" s="20" t="s">
        <v>827</v>
      </c>
      <c r="E46" s="20" t="s">
        <v>801</v>
      </c>
      <c r="F46" s="20" t="s">
        <v>801</v>
      </c>
      <c r="G46" s="20" t="s">
        <v>735</v>
      </c>
      <c r="H46" s="77">
        <v>0.9587</v>
      </c>
      <c r="I46" s="77">
        <v>1.1599999999999999E-2</v>
      </c>
      <c r="J46" s="77">
        <v>1.47E-2</v>
      </c>
      <c r="K46" s="77">
        <v>1.4999999999999999E-2</v>
      </c>
      <c r="L46" s="78">
        <v>0.94120000000000004</v>
      </c>
      <c r="M46" s="78">
        <v>7.0000000000000001E-3</v>
      </c>
      <c r="N46" s="78">
        <v>8.0000000000000002E-3</v>
      </c>
      <c r="O46" s="78">
        <v>0.02</v>
      </c>
      <c r="P46" s="78">
        <v>0.01</v>
      </c>
      <c r="Q46" s="78">
        <v>5.1999999999999998E-3</v>
      </c>
      <c r="R46" s="78">
        <v>8.6999999999999994E-3</v>
      </c>
    </row>
    <row r="47" spans="1:18" x14ac:dyDescent="0.3">
      <c r="A47" s="29">
        <v>44</v>
      </c>
      <c r="B47" s="20" t="s">
        <v>741</v>
      </c>
      <c r="C47" s="20" t="s">
        <v>692</v>
      </c>
      <c r="D47" s="20" t="s">
        <v>827</v>
      </c>
      <c r="E47" s="20" t="s">
        <v>801</v>
      </c>
      <c r="F47" s="20" t="s">
        <v>801</v>
      </c>
      <c r="G47" s="20" t="s">
        <v>742</v>
      </c>
      <c r="H47" s="77">
        <v>0.82</v>
      </c>
      <c r="I47" s="77">
        <v>0.13350000000000001</v>
      </c>
      <c r="J47" s="77">
        <v>2.12E-2</v>
      </c>
      <c r="K47" s="77">
        <v>2.53E-2</v>
      </c>
      <c r="L47" s="78">
        <v>0.74719999999999998</v>
      </c>
      <c r="M47" s="78">
        <v>8.5699999999999998E-2</v>
      </c>
      <c r="N47" s="78">
        <v>1.3899999999999999E-2</v>
      </c>
      <c r="O47" s="78">
        <v>1.9199999999999998E-2</v>
      </c>
      <c r="P47" s="78">
        <v>2.3199999999999998E-2</v>
      </c>
      <c r="Q47" s="78">
        <v>8.8999999999999999E-3</v>
      </c>
      <c r="R47" s="78">
        <v>0.1018</v>
      </c>
    </row>
    <row r="48" spans="1:18" x14ac:dyDescent="0.3">
      <c r="A48" s="29">
        <v>45</v>
      </c>
      <c r="B48" s="20" t="s">
        <v>743</v>
      </c>
      <c r="C48" s="20" t="s">
        <v>692</v>
      </c>
      <c r="D48" s="20" t="s">
        <v>827</v>
      </c>
      <c r="E48" s="20" t="s">
        <v>801</v>
      </c>
      <c r="F48" s="20" t="s">
        <v>801</v>
      </c>
      <c r="G48" s="20" t="s">
        <v>742</v>
      </c>
      <c r="H48" s="77">
        <v>0.8579</v>
      </c>
      <c r="I48" s="77">
        <v>1.9699999999999999E-2</v>
      </c>
      <c r="J48" s="77">
        <v>4.8300000000000003E-2</v>
      </c>
      <c r="K48" s="77">
        <v>7.4099999999999999E-2</v>
      </c>
      <c r="L48" s="78">
        <v>0.79049999999999998</v>
      </c>
      <c r="M48" s="78">
        <v>1.17E-2</v>
      </c>
      <c r="N48" s="78">
        <v>2.8199999999999999E-2</v>
      </c>
      <c r="O48" s="78">
        <v>7.6899999999999996E-2</v>
      </c>
      <c r="P48" s="78">
        <v>6.13E-2</v>
      </c>
      <c r="Q48" s="78">
        <v>1.7600000000000001E-2</v>
      </c>
      <c r="R48" s="78">
        <v>1.38E-2</v>
      </c>
    </row>
    <row r="49" spans="1:18" x14ac:dyDescent="0.3">
      <c r="A49" s="29">
        <v>46</v>
      </c>
      <c r="B49" s="20" t="s">
        <v>744</v>
      </c>
      <c r="C49" s="20" t="s">
        <v>692</v>
      </c>
      <c r="D49" s="20" t="s">
        <v>827</v>
      </c>
      <c r="E49" s="20" t="s">
        <v>801</v>
      </c>
      <c r="F49" s="20" t="s">
        <v>801</v>
      </c>
      <c r="G49" s="20" t="s">
        <v>742</v>
      </c>
      <c r="H49" s="77">
        <v>0.84960000000000002</v>
      </c>
      <c r="I49" s="77">
        <v>1.29E-2</v>
      </c>
      <c r="J49" s="77">
        <v>7.3300000000000004E-2</v>
      </c>
      <c r="K49" s="77">
        <v>6.4199999999999993E-2</v>
      </c>
      <c r="L49" s="78">
        <v>0.70599999999999996</v>
      </c>
      <c r="M49" s="78">
        <v>8.9999999999999993E-3</v>
      </c>
      <c r="N49" s="78">
        <v>0.1633</v>
      </c>
      <c r="O49" s="78">
        <v>2.8199999999999999E-2</v>
      </c>
      <c r="P49" s="78">
        <v>6.3399999999999998E-2</v>
      </c>
      <c r="Q49" s="78">
        <v>2.2200000000000001E-2</v>
      </c>
      <c r="R49" s="78">
        <v>7.9000000000000008E-3</v>
      </c>
    </row>
    <row r="50" spans="1:18" x14ac:dyDescent="0.3">
      <c r="A50" s="29">
        <v>47</v>
      </c>
      <c r="B50" s="20" t="s">
        <v>745</v>
      </c>
      <c r="C50" s="20" t="s">
        <v>692</v>
      </c>
      <c r="D50" s="20" t="s">
        <v>827</v>
      </c>
      <c r="E50" s="20" t="s">
        <v>801</v>
      </c>
      <c r="F50" s="20" t="s">
        <v>801</v>
      </c>
      <c r="G50" s="20" t="s">
        <v>742</v>
      </c>
      <c r="H50" s="77">
        <v>0.66820000000000002</v>
      </c>
      <c r="I50" s="77">
        <v>2.6200000000000001E-2</v>
      </c>
      <c r="J50" s="77">
        <v>0.184</v>
      </c>
      <c r="K50" s="77">
        <v>0.1217</v>
      </c>
      <c r="L50" s="78">
        <v>0.60840000000000005</v>
      </c>
      <c r="M50" s="78">
        <v>1.9400000000000001E-2</v>
      </c>
      <c r="N50" s="78">
        <v>0.11360000000000001</v>
      </c>
      <c r="O50" s="78">
        <v>0.113</v>
      </c>
      <c r="P50" s="78">
        <v>3.8300000000000001E-2</v>
      </c>
      <c r="Q50" s="78">
        <v>9.0200000000000002E-2</v>
      </c>
      <c r="R50" s="78">
        <v>1.72E-2</v>
      </c>
    </row>
    <row r="51" spans="1:18" x14ac:dyDescent="0.3">
      <c r="A51" s="29">
        <v>48</v>
      </c>
      <c r="B51" s="20" t="s">
        <v>746</v>
      </c>
      <c r="C51" s="20" t="s">
        <v>692</v>
      </c>
      <c r="D51" s="20" t="s">
        <v>827</v>
      </c>
      <c r="E51" s="20" t="s">
        <v>801</v>
      </c>
      <c r="F51" s="20" t="s">
        <v>801</v>
      </c>
      <c r="G51" s="20" t="s">
        <v>742</v>
      </c>
      <c r="H51" s="77">
        <v>0.80320000000000003</v>
      </c>
      <c r="I51" s="77">
        <v>6.0600000000000001E-2</v>
      </c>
      <c r="J51" s="77">
        <v>0.10489999999999999</v>
      </c>
      <c r="K51" s="77">
        <v>3.1300000000000001E-2</v>
      </c>
      <c r="L51" s="78">
        <v>0.70079999999999998</v>
      </c>
      <c r="M51" s="78">
        <v>5.3900000000000003E-2</v>
      </c>
      <c r="N51" s="78">
        <v>5.8900000000000001E-2</v>
      </c>
      <c r="O51" s="78">
        <v>0.1206</v>
      </c>
      <c r="P51" s="78">
        <v>2.3699999999999999E-2</v>
      </c>
      <c r="Q51" s="78">
        <v>1.7600000000000001E-2</v>
      </c>
      <c r="R51" s="78">
        <v>2.4500000000000001E-2</v>
      </c>
    </row>
    <row r="52" spans="1:18" x14ac:dyDescent="0.3">
      <c r="A52" s="29">
        <v>49</v>
      </c>
      <c r="B52" s="20" t="s">
        <v>747</v>
      </c>
      <c r="C52" s="20" t="s">
        <v>692</v>
      </c>
      <c r="D52" s="20" t="s">
        <v>827</v>
      </c>
      <c r="E52" s="20" t="s">
        <v>801</v>
      </c>
      <c r="F52" s="20" t="s">
        <v>801</v>
      </c>
      <c r="G52" s="20" t="s">
        <v>742</v>
      </c>
      <c r="H52" s="77">
        <v>0.34660000000000002</v>
      </c>
      <c r="I52" s="77">
        <v>4.2200000000000001E-2</v>
      </c>
      <c r="J52" s="77">
        <v>0.13919999999999999</v>
      </c>
      <c r="K52" s="77">
        <v>0.47189999999999999</v>
      </c>
      <c r="L52" s="78">
        <v>0.13089999999999999</v>
      </c>
      <c r="M52" s="78">
        <v>2.9499999999999998E-2</v>
      </c>
      <c r="N52" s="78">
        <v>3.9199999999999999E-2</v>
      </c>
      <c r="O52" s="78">
        <v>6.0999999999999999E-2</v>
      </c>
      <c r="P52" s="78">
        <v>0.71930000000000005</v>
      </c>
      <c r="Q52" s="78">
        <v>1.0999999999999999E-2</v>
      </c>
      <c r="R52" s="78">
        <v>8.9999999999999993E-3</v>
      </c>
    </row>
    <row r="53" spans="1:18" x14ac:dyDescent="0.3">
      <c r="A53" s="29">
        <v>50</v>
      </c>
      <c r="B53" s="20" t="s">
        <v>748</v>
      </c>
      <c r="C53" s="20" t="s">
        <v>692</v>
      </c>
      <c r="D53" s="20" t="s">
        <v>750</v>
      </c>
      <c r="E53" s="20" t="s">
        <v>75</v>
      </c>
      <c r="F53" s="20" t="s">
        <v>75</v>
      </c>
      <c r="G53" s="20" t="s">
        <v>749</v>
      </c>
      <c r="H53" s="77">
        <v>0.93769999999999998</v>
      </c>
      <c r="I53" s="77">
        <v>1.83E-2</v>
      </c>
      <c r="J53" s="77">
        <v>2.8500000000000001E-2</v>
      </c>
      <c r="K53" s="77">
        <v>1.55E-2</v>
      </c>
      <c r="L53" s="78">
        <v>0.9133</v>
      </c>
      <c r="M53" s="78">
        <v>1.61E-2</v>
      </c>
      <c r="N53" s="78">
        <v>2.41E-2</v>
      </c>
      <c r="O53" s="78">
        <v>1.78E-2</v>
      </c>
      <c r="P53" s="78">
        <v>1.2E-2</v>
      </c>
      <c r="Q53" s="78">
        <v>7.7999999999999996E-3</v>
      </c>
      <c r="R53" s="78">
        <v>8.9999999999999993E-3</v>
      </c>
    </row>
    <row r="54" spans="1:18" x14ac:dyDescent="0.3">
      <c r="A54" s="29">
        <v>51</v>
      </c>
      <c r="B54" s="20" t="s">
        <v>751</v>
      </c>
      <c r="C54" s="20" t="s">
        <v>692</v>
      </c>
      <c r="D54" s="20" t="s">
        <v>750</v>
      </c>
      <c r="E54" s="20" t="s">
        <v>75</v>
      </c>
      <c r="F54" s="20" t="s">
        <v>75</v>
      </c>
      <c r="G54" s="20" t="s">
        <v>749</v>
      </c>
      <c r="H54" s="77">
        <v>0.91490000000000005</v>
      </c>
      <c r="I54" s="77">
        <v>2.3300000000000001E-2</v>
      </c>
      <c r="J54" s="77">
        <v>3.6299999999999999E-2</v>
      </c>
      <c r="K54" s="77">
        <v>2.5600000000000001E-2</v>
      </c>
      <c r="L54" s="78">
        <v>0.8579</v>
      </c>
      <c r="M54" s="78">
        <v>1.43E-2</v>
      </c>
      <c r="N54" s="78">
        <v>2.24E-2</v>
      </c>
      <c r="O54" s="78">
        <v>4.7199999999999999E-2</v>
      </c>
      <c r="P54" s="78">
        <v>2.5700000000000001E-2</v>
      </c>
      <c r="Q54" s="78">
        <v>1.2999999999999999E-2</v>
      </c>
      <c r="R54" s="78">
        <v>1.95E-2</v>
      </c>
    </row>
    <row r="55" spans="1:18" x14ac:dyDescent="0.3">
      <c r="A55" s="29">
        <v>52</v>
      </c>
      <c r="B55" s="20" t="s">
        <v>752</v>
      </c>
      <c r="C55" s="20" t="s">
        <v>692</v>
      </c>
      <c r="D55" s="20" t="s">
        <v>750</v>
      </c>
      <c r="E55" s="20" t="s">
        <v>75</v>
      </c>
      <c r="F55" s="20" t="s">
        <v>75</v>
      </c>
      <c r="G55" s="20" t="s">
        <v>749</v>
      </c>
      <c r="H55" s="77">
        <v>0.94730000000000003</v>
      </c>
      <c r="I55" s="77">
        <v>1.6400000000000001E-2</v>
      </c>
      <c r="J55" s="77">
        <v>1.49E-2</v>
      </c>
      <c r="K55" s="77">
        <v>2.1299999999999999E-2</v>
      </c>
      <c r="L55" s="78">
        <v>0.93520000000000003</v>
      </c>
      <c r="M55" s="78">
        <v>1.2800000000000001E-2</v>
      </c>
      <c r="N55" s="78">
        <v>1.01E-2</v>
      </c>
      <c r="O55" s="78">
        <v>1.0999999999999999E-2</v>
      </c>
      <c r="P55" s="78">
        <v>1.11E-2</v>
      </c>
      <c r="Q55" s="78">
        <v>1.29E-2</v>
      </c>
      <c r="R55" s="78">
        <v>7.0000000000000001E-3</v>
      </c>
    </row>
    <row r="56" spans="1:18" x14ac:dyDescent="0.3">
      <c r="A56" s="29">
        <v>53</v>
      </c>
      <c r="B56" s="20" t="s">
        <v>753</v>
      </c>
      <c r="C56" s="20" t="s">
        <v>692</v>
      </c>
      <c r="D56" s="20" t="s">
        <v>750</v>
      </c>
      <c r="E56" s="20" t="s">
        <v>75</v>
      </c>
      <c r="F56" s="20" t="s">
        <v>75</v>
      </c>
      <c r="G56" s="20" t="s">
        <v>749</v>
      </c>
      <c r="H56" s="77">
        <v>0.95369999999999999</v>
      </c>
      <c r="I56" s="77">
        <v>8.5000000000000006E-3</v>
      </c>
      <c r="J56" s="77">
        <v>1.4E-2</v>
      </c>
      <c r="K56" s="77">
        <v>2.3699999999999999E-2</v>
      </c>
      <c r="L56" s="78">
        <v>0.94450000000000001</v>
      </c>
      <c r="M56" s="78">
        <v>7.4999999999999997E-3</v>
      </c>
      <c r="N56" s="78">
        <v>7.0000000000000001E-3</v>
      </c>
      <c r="O56" s="78">
        <v>1.0800000000000001E-2</v>
      </c>
      <c r="P56" s="78">
        <v>1.4800000000000001E-2</v>
      </c>
      <c r="Q56" s="78">
        <v>1.2200000000000001E-2</v>
      </c>
      <c r="R56" s="78">
        <v>3.0000000000000001E-3</v>
      </c>
    </row>
    <row r="57" spans="1:18" x14ac:dyDescent="0.3">
      <c r="A57" s="29">
        <v>54</v>
      </c>
      <c r="B57" s="20" t="s">
        <v>754</v>
      </c>
      <c r="C57" s="20" t="s">
        <v>692</v>
      </c>
      <c r="D57" s="20" t="s">
        <v>750</v>
      </c>
      <c r="E57" s="20" t="s">
        <v>75</v>
      </c>
      <c r="F57" s="20" t="s">
        <v>75</v>
      </c>
      <c r="G57" s="20" t="s">
        <v>749</v>
      </c>
      <c r="H57" s="77">
        <v>0.68240000000000001</v>
      </c>
      <c r="I57" s="77">
        <v>0.15129999999999999</v>
      </c>
      <c r="J57" s="77">
        <v>0.122</v>
      </c>
      <c r="K57" s="77">
        <v>4.4299999999999999E-2</v>
      </c>
      <c r="L57" s="78">
        <v>0.63670000000000004</v>
      </c>
      <c r="M57" s="78">
        <v>7.8899999999999998E-2</v>
      </c>
      <c r="N57" s="78">
        <v>4.1200000000000001E-2</v>
      </c>
      <c r="O57" s="78">
        <v>0.1502</v>
      </c>
      <c r="P57" s="78">
        <v>3.4299999999999997E-2</v>
      </c>
      <c r="Q57" s="78">
        <v>2.0500000000000001E-2</v>
      </c>
      <c r="R57" s="78">
        <v>3.8199999999999998E-2</v>
      </c>
    </row>
    <row r="58" spans="1:18" x14ac:dyDescent="0.3">
      <c r="A58" s="29">
        <v>55</v>
      </c>
      <c r="B58" s="20" t="s">
        <v>755</v>
      </c>
      <c r="C58" s="20" t="s">
        <v>692</v>
      </c>
      <c r="D58" s="20" t="s">
        <v>750</v>
      </c>
      <c r="E58" s="20" t="s">
        <v>75</v>
      </c>
      <c r="F58" s="20" t="s">
        <v>75</v>
      </c>
      <c r="G58" s="20" t="s">
        <v>749</v>
      </c>
      <c r="H58" s="77">
        <v>0.94410000000000005</v>
      </c>
      <c r="I58" s="77">
        <v>1.8700000000000001E-2</v>
      </c>
      <c r="J58" s="77">
        <v>1.5100000000000001E-2</v>
      </c>
      <c r="K58" s="77">
        <v>2.2100000000000002E-2</v>
      </c>
      <c r="L58" s="78">
        <v>0.91639999999999999</v>
      </c>
      <c r="M58" s="78">
        <v>8.8999999999999999E-3</v>
      </c>
      <c r="N58" s="78">
        <v>1.12E-2</v>
      </c>
      <c r="O58" s="78">
        <v>0.01</v>
      </c>
      <c r="P58" s="78">
        <v>2.2499999999999999E-2</v>
      </c>
      <c r="Q58" s="78">
        <v>7.0000000000000001E-3</v>
      </c>
      <c r="R58" s="78">
        <v>2.3900000000000001E-2</v>
      </c>
    </row>
    <row r="59" spans="1:18" x14ac:dyDescent="0.3">
      <c r="A59" s="29">
        <v>56</v>
      </c>
      <c r="B59" s="20" t="s">
        <v>756</v>
      </c>
      <c r="C59" s="20" t="s">
        <v>692</v>
      </c>
      <c r="D59" s="20" t="s">
        <v>750</v>
      </c>
      <c r="E59" s="20" t="s">
        <v>75</v>
      </c>
      <c r="F59" s="20" t="s">
        <v>75</v>
      </c>
      <c r="G59" s="20" t="s">
        <v>749</v>
      </c>
      <c r="H59" s="77">
        <v>0.68610000000000004</v>
      </c>
      <c r="I59" s="77">
        <v>2.0899999999999998E-2</v>
      </c>
      <c r="J59" s="77">
        <v>5.2499999999999998E-2</v>
      </c>
      <c r="K59" s="77">
        <v>0.24049999999999999</v>
      </c>
      <c r="L59" s="78">
        <v>0.71760000000000002</v>
      </c>
      <c r="M59" s="78">
        <v>1.5800000000000002E-2</v>
      </c>
      <c r="N59" s="78">
        <v>0.1052</v>
      </c>
      <c r="O59" s="78">
        <v>2.58E-2</v>
      </c>
      <c r="P59" s="78">
        <v>8.5400000000000004E-2</v>
      </c>
      <c r="Q59" s="78">
        <v>3.8100000000000002E-2</v>
      </c>
      <c r="R59" s="78">
        <v>1.2E-2</v>
      </c>
    </row>
    <row r="60" spans="1:18" x14ac:dyDescent="0.3">
      <c r="A60" s="29">
        <v>57</v>
      </c>
      <c r="B60" s="20" t="s">
        <v>757</v>
      </c>
      <c r="C60" s="20" t="s">
        <v>692</v>
      </c>
      <c r="D60" s="20" t="s">
        <v>750</v>
      </c>
      <c r="E60" s="20" t="s">
        <v>75</v>
      </c>
      <c r="F60" s="20" t="s">
        <v>75</v>
      </c>
      <c r="G60" s="20" t="s">
        <v>749</v>
      </c>
      <c r="H60" s="77">
        <v>0.75790000000000002</v>
      </c>
      <c r="I60" s="77">
        <v>7.9699999999999993E-2</v>
      </c>
      <c r="J60" s="77">
        <v>0.12790000000000001</v>
      </c>
      <c r="K60" s="77">
        <v>3.44E-2</v>
      </c>
      <c r="L60" s="78">
        <v>0.68130000000000002</v>
      </c>
      <c r="M60" s="78">
        <v>7.6499999999999999E-2</v>
      </c>
      <c r="N60" s="78">
        <v>0.1003</v>
      </c>
      <c r="O60" s="78">
        <v>8.5000000000000006E-2</v>
      </c>
      <c r="P60" s="78">
        <v>3.32E-2</v>
      </c>
      <c r="Q60" s="78">
        <v>9.1999999999999998E-3</v>
      </c>
      <c r="R60" s="78">
        <v>1.46E-2</v>
      </c>
    </row>
    <row r="61" spans="1:18" x14ac:dyDescent="0.3">
      <c r="A61" s="29">
        <v>58</v>
      </c>
      <c r="B61" s="20" t="s">
        <v>758</v>
      </c>
      <c r="C61" s="20" t="s">
        <v>692</v>
      </c>
      <c r="D61" s="20" t="s">
        <v>750</v>
      </c>
      <c r="E61" s="20" t="s">
        <v>75</v>
      </c>
      <c r="F61" s="20" t="s">
        <v>75</v>
      </c>
      <c r="G61" s="20" t="s">
        <v>749</v>
      </c>
      <c r="H61" s="77">
        <v>0.96909999999999996</v>
      </c>
      <c r="I61" s="77">
        <v>8.9999999999999993E-3</v>
      </c>
      <c r="J61" s="77">
        <v>7.4999999999999997E-3</v>
      </c>
      <c r="K61" s="77">
        <v>1.4500000000000001E-2</v>
      </c>
      <c r="L61" s="78">
        <v>0.96220000000000006</v>
      </c>
      <c r="M61" s="78">
        <v>6.0000000000000001E-3</v>
      </c>
      <c r="N61" s="78">
        <v>5.0000000000000001E-3</v>
      </c>
      <c r="O61" s="78">
        <v>5.0000000000000001E-3</v>
      </c>
      <c r="P61" s="78">
        <v>9.4000000000000004E-3</v>
      </c>
      <c r="Q61" s="78">
        <v>7.7999999999999996E-3</v>
      </c>
      <c r="R61" s="78">
        <v>4.5999999999999999E-3</v>
      </c>
    </row>
    <row r="62" spans="1:18" x14ac:dyDescent="0.3">
      <c r="A62" s="29">
        <v>59</v>
      </c>
      <c r="B62" s="20" t="s">
        <v>759</v>
      </c>
      <c r="C62" s="20" t="s">
        <v>692</v>
      </c>
      <c r="D62" s="20" t="s">
        <v>750</v>
      </c>
      <c r="E62" s="20" t="s">
        <v>75</v>
      </c>
      <c r="F62" s="20" t="s">
        <v>75</v>
      </c>
      <c r="G62" s="20" t="s">
        <v>749</v>
      </c>
      <c r="H62" s="77">
        <v>0.95399999999999996</v>
      </c>
      <c r="I62" s="77">
        <v>8.9999999999999993E-3</v>
      </c>
      <c r="J62" s="77">
        <v>1.4E-2</v>
      </c>
      <c r="K62" s="77">
        <v>2.3E-2</v>
      </c>
      <c r="L62" s="78">
        <v>0.94359999999999999</v>
      </c>
      <c r="M62" s="78">
        <v>6.0000000000000001E-3</v>
      </c>
      <c r="N62" s="78">
        <v>9.1000000000000004E-3</v>
      </c>
      <c r="O62" s="78">
        <v>8.8999999999999999E-3</v>
      </c>
      <c r="P62" s="78">
        <v>1.84E-2</v>
      </c>
      <c r="Q62" s="78">
        <v>8.9999999999999993E-3</v>
      </c>
      <c r="R62" s="78">
        <v>5.0000000000000001E-3</v>
      </c>
    </row>
    <row r="63" spans="1:18" x14ac:dyDescent="0.3">
      <c r="A63" s="29">
        <v>60</v>
      </c>
      <c r="B63" s="20" t="s">
        <v>760</v>
      </c>
      <c r="C63" s="20" t="s">
        <v>692</v>
      </c>
      <c r="D63" s="20" t="s">
        <v>750</v>
      </c>
      <c r="E63" s="20" t="s">
        <v>75</v>
      </c>
      <c r="F63" s="20" t="s">
        <v>75</v>
      </c>
      <c r="G63" s="20" t="s">
        <v>749</v>
      </c>
      <c r="H63" s="77">
        <v>0.90510000000000002</v>
      </c>
      <c r="I63" s="77">
        <v>1.8700000000000001E-2</v>
      </c>
      <c r="J63" s="77">
        <v>2.5399999999999999E-2</v>
      </c>
      <c r="K63" s="77">
        <v>5.0900000000000001E-2</v>
      </c>
      <c r="L63" s="78">
        <v>0.88449999999999995</v>
      </c>
      <c r="M63" s="78">
        <v>1.66E-2</v>
      </c>
      <c r="N63" s="78">
        <v>1.2999999999999999E-2</v>
      </c>
      <c r="O63" s="78">
        <v>1.78E-2</v>
      </c>
      <c r="P63" s="78">
        <v>3.2199999999999999E-2</v>
      </c>
      <c r="Q63" s="78">
        <v>2.8500000000000001E-2</v>
      </c>
      <c r="R63" s="78">
        <v>7.4999999999999997E-3</v>
      </c>
    </row>
    <row r="64" spans="1:18" x14ac:dyDescent="0.3">
      <c r="A64" s="29">
        <v>61</v>
      </c>
      <c r="B64" s="20" t="s">
        <v>761</v>
      </c>
      <c r="C64" s="20" t="s">
        <v>692</v>
      </c>
      <c r="D64" s="20" t="s">
        <v>750</v>
      </c>
      <c r="E64" s="20" t="s">
        <v>75</v>
      </c>
      <c r="F64" s="20" t="s">
        <v>75</v>
      </c>
      <c r="G64" s="20" t="s">
        <v>749</v>
      </c>
      <c r="H64" s="77">
        <v>0.86040000000000005</v>
      </c>
      <c r="I64" s="77">
        <v>2.3900000000000001E-2</v>
      </c>
      <c r="J64" s="77">
        <v>8.6199999999999999E-2</v>
      </c>
      <c r="K64" s="77">
        <v>2.9499999999999998E-2</v>
      </c>
      <c r="L64" s="78">
        <v>0.72</v>
      </c>
      <c r="M64" s="78">
        <v>1.4E-2</v>
      </c>
      <c r="N64" s="78">
        <v>1.83E-2</v>
      </c>
      <c r="O64" s="78">
        <v>0.1918</v>
      </c>
      <c r="P64" s="78">
        <v>3.1099999999999999E-2</v>
      </c>
      <c r="Q64" s="78">
        <v>1.35E-2</v>
      </c>
      <c r="R64" s="78">
        <v>1.12E-2</v>
      </c>
    </row>
    <row r="65" spans="1:18" x14ac:dyDescent="0.3">
      <c r="A65" s="29">
        <v>62</v>
      </c>
      <c r="B65" s="20" t="s">
        <v>762</v>
      </c>
      <c r="C65" s="20" t="s">
        <v>692</v>
      </c>
      <c r="D65" s="20" t="s">
        <v>750</v>
      </c>
      <c r="E65" s="20" t="s">
        <v>75</v>
      </c>
      <c r="F65" s="20" t="s">
        <v>75</v>
      </c>
      <c r="G65" s="20" t="s">
        <v>749</v>
      </c>
      <c r="H65" s="77">
        <v>0.91090000000000004</v>
      </c>
      <c r="I65" s="77">
        <v>3.1199999999999999E-2</v>
      </c>
      <c r="J65" s="77">
        <v>3.1800000000000002E-2</v>
      </c>
      <c r="K65" s="77">
        <v>2.6100000000000002E-2</v>
      </c>
      <c r="L65" s="78">
        <v>0.87619999999999998</v>
      </c>
      <c r="M65" s="78">
        <v>2.18E-2</v>
      </c>
      <c r="N65" s="78">
        <v>2.2100000000000002E-2</v>
      </c>
      <c r="O65" s="78">
        <v>2.47E-2</v>
      </c>
      <c r="P65" s="78">
        <v>1.4E-2</v>
      </c>
      <c r="Q65" s="78">
        <v>2.1999999999999999E-2</v>
      </c>
      <c r="R65" s="78">
        <v>1.9199999999999998E-2</v>
      </c>
    </row>
    <row r="66" spans="1:18" x14ac:dyDescent="0.3">
      <c r="A66" s="29">
        <v>63</v>
      </c>
      <c r="B66" s="20" t="s">
        <v>763</v>
      </c>
      <c r="C66" s="20" t="s">
        <v>692</v>
      </c>
      <c r="D66" s="20" t="s">
        <v>750</v>
      </c>
      <c r="E66" s="20" t="s">
        <v>75</v>
      </c>
      <c r="F66" s="20" t="s">
        <v>75</v>
      </c>
      <c r="G66" s="20" t="s">
        <v>749</v>
      </c>
      <c r="H66" s="77">
        <v>0.79720000000000002</v>
      </c>
      <c r="I66" s="77">
        <v>3.1399999999999997E-2</v>
      </c>
      <c r="J66" s="77">
        <v>3.8100000000000002E-2</v>
      </c>
      <c r="K66" s="77">
        <v>0.13339999999999999</v>
      </c>
      <c r="L66" s="78">
        <v>0.75239999999999996</v>
      </c>
      <c r="M66" s="78">
        <v>2.9700000000000001E-2</v>
      </c>
      <c r="N66" s="78">
        <v>3.9199999999999999E-2</v>
      </c>
      <c r="O66" s="78">
        <v>1.4500000000000001E-2</v>
      </c>
      <c r="P66" s="78">
        <v>0.1232</v>
      </c>
      <c r="Q66" s="78">
        <v>3.1099999999999999E-2</v>
      </c>
      <c r="R66" s="78">
        <v>9.9000000000000008E-3</v>
      </c>
    </row>
    <row r="67" spans="1:18" x14ac:dyDescent="0.3">
      <c r="A67" s="29">
        <v>64</v>
      </c>
      <c r="B67" s="20" t="s">
        <v>764</v>
      </c>
      <c r="C67" s="20" t="s">
        <v>692</v>
      </c>
      <c r="D67" s="20" t="s">
        <v>750</v>
      </c>
      <c r="E67" s="20" t="s">
        <v>75</v>
      </c>
      <c r="F67" s="20" t="s">
        <v>75</v>
      </c>
      <c r="G67" s="20" t="s">
        <v>749</v>
      </c>
      <c r="H67" s="77">
        <v>0.90629999999999999</v>
      </c>
      <c r="I67" s="77">
        <v>1.1599999999999999E-2</v>
      </c>
      <c r="J67" s="77">
        <v>1.8100000000000002E-2</v>
      </c>
      <c r="K67" s="77">
        <v>6.4100000000000004E-2</v>
      </c>
      <c r="L67" s="78">
        <v>0.872</v>
      </c>
      <c r="M67" s="78">
        <v>9.7999999999999997E-3</v>
      </c>
      <c r="N67" s="78">
        <v>1.8499999999999999E-2</v>
      </c>
      <c r="O67" s="78">
        <v>1.29E-2</v>
      </c>
      <c r="P67" s="78">
        <v>6.3899999999999998E-2</v>
      </c>
      <c r="Q67" s="78">
        <v>1.7999999999999999E-2</v>
      </c>
      <c r="R67" s="78">
        <v>5.0000000000000001E-3</v>
      </c>
    </row>
    <row r="68" spans="1:18" x14ac:dyDescent="0.3">
      <c r="A68" s="29">
        <v>65</v>
      </c>
      <c r="B68" s="20" t="s">
        <v>765</v>
      </c>
      <c r="C68" s="20" t="s">
        <v>692</v>
      </c>
      <c r="D68" s="20" t="s">
        <v>750</v>
      </c>
      <c r="E68" s="20" t="s">
        <v>75</v>
      </c>
      <c r="F68" s="20" t="s">
        <v>75</v>
      </c>
      <c r="G68" s="20" t="s">
        <v>749</v>
      </c>
      <c r="H68" s="77">
        <v>0.87490000000000001</v>
      </c>
      <c r="I68" s="77">
        <v>4.3700000000000003E-2</v>
      </c>
      <c r="J68" s="77">
        <v>3.9199999999999999E-2</v>
      </c>
      <c r="K68" s="77">
        <v>4.2200000000000001E-2</v>
      </c>
      <c r="L68" s="78">
        <v>0.83679999999999999</v>
      </c>
      <c r="M68" s="78">
        <v>2.7400000000000001E-2</v>
      </c>
      <c r="N68" s="78">
        <v>2.53E-2</v>
      </c>
      <c r="O68" s="78">
        <v>3.61E-2</v>
      </c>
      <c r="P68" s="78">
        <v>2.7199999999999998E-2</v>
      </c>
      <c r="Q68" s="78">
        <v>2.0400000000000001E-2</v>
      </c>
      <c r="R68" s="78">
        <v>2.6800000000000001E-2</v>
      </c>
    </row>
    <row r="69" spans="1:18" x14ac:dyDescent="0.3">
      <c r="A69" s="29">
        <v>66</v>
      </c>
      <c r="B69" s="20" t="s">
        <v>766</v>
      </c>
      <c r="C69" s="20" t="s">
        <v>692</v>
      </c>
      <c r="D69" s="20" t="s">
        <v>750</v>
      </c>
      <c r="E69" s="20" t="s">
        <v>75</v>
      </c>
      <c r="F69" s="20" t="s">
        <v>75</v>
      </c>
      <c r="G69" s="20" t="s">
        <v>749</v>
      </c>
      <c r="H69" s="77">
        <v>0.93289999999999995</v>
      </c>
      <c r="I69" s="77">
        <v>2.9899999999999999E-2</v>
      </c>
      <c r="J69" s="77">
        <v>1.9699999999999999E-2</v>
      </c>
      <c r="K69" s="77">
        <v>1.7500000000000002E-2</v>
      </c>
      <c r="L69" s="78">
        <v>0.90480000000000005</v>
      </c>
      <c r="M69" s="78">
        <v>2.92E-2</v>
      </c>
      <c r="N69" s="78">
        <v>1.0699999999999999E-2</v>
      </c>
      <c r="O69" s="78">
        <v>2.1299999999999999E-2</v>
      </c>
      <c r="P69" s="78">
        <v>1.2E-2</v>
      </c>
      <c r="Q69" s="78">
        <v>1.2999999999999999E-2</v>
      </c>
      <c r="R69" s="78">
        <v>8.9999999999999993E-3</v>
      </c>
    </row>
    <row r="70" spans="1:18" x14ac:dyDescent="0.3">
      <c r="A70" s="29">
        <v>67</v>
      </c>
      <c r="B70" s="20" t="s">
        <v>767</v>
      </c>
      <c r="C70" s="20" t="s">
        <v>692</v>
      </c>
      <c r="D70" s="20" t="s">
        <v>750</v>
      </c>
      <c r="E70" s="20" t="s">
        <v>75</v>
      </c>
      <c r="F70" s="20" t="s">
        <v>75</v>
      </c>
      <c r="G70" s="20" t="s">
        <v>749</v>
      </c>
      <c r="H70" s="77">
        <v>0.93100000000000005</v>
      </c>
      <c r="I70" s="77">
        <v>1.8499999999999999E-2</v>
      </c>
      <c r="J70" s="77">
        <v>1.4500000000000001E-2</v>
      </c>
      <c r="K70" s="77">
        <v>3.5999999999999997E-2</v>
      </c>
      <c r="L70" s="78">
        <v>0.91490000000000005</v>
      </c>
      <c r="M70" s="78">
        <v>1.47E-2</v>
      </c>
      <c r="N70" s="78">
        <v>9.1999999999999998E-3</v>
      </c>
      <c r="O70" s="78">
        <v>1.0699999999999999E-2</v>
      </c>
      <c r="P70" s="78">
        <v>1.84E-2</v>
      </c>
      <c r="Q70" s="78">
        <v>2.4799999999999999E-2</v>
      </c>
      <c r="R70" s="78">
        <v>7.3000000000000001E-3</v>
      </c>
    </row>
    <row r="71" spans="1:18" x14ac:dyDescent="0.3">
      <c r="A71" s="29">
        <v>68</v>
      </c>
      <c r="B71" s="20" t="s">
        <v>768</v>
      </c>
      <c r="C71" s="20" t="s">
        <v>692</v>
      </c>
      <c r="D71" s="20" t="s">
        <v>750</v>
      </c>
      <c r="E71" s="20" t="s">
        <v>75</v>
      </c>
      <c r="F71" s="20" t="s">
        <v>75</v>
      </c>
      <c r="G71" s="20" t="s">
        <v>749</v>
      </c>
      <c r="H71" s="77">
        <v>0.92090000000000005</v>
      </c>
      <c r="I71" s="77">
        <v>1.5299999999999999E-2</v>
      </c>
      <c r="J71" s="77">
        <v>2.1100000000000001E-2</v>
      </c>
      <c r="K71" s="77">
        <v>4.2599999999999999E-2</v>
      </c>
      <c r="L71" s="78">
        <v>0.90439999999999998</v>
      </c>
      <c r="M71" s="78">
        <v>1.09E-2</v>
      </c>
      <c r="N71" s="78">
        <v>1.09E-2</v>
      </c>
      <c r="O71" s="78">
        <v>2.1299999999999999E-2</v>
      </c>
      <c r="P71" s="78">
        <v>2.53E-2</v>
      </c>
      <c r="Q71" s="78">
        <v>1.9800000000000002E-2</v>
      </c>
      <c r="R71" s="78">
        <v>7.3000000000000001E-3</v>
      </c>
    </row>
    <row r="72" spans="1:18" x14ac:dyDescent="0.3">
      <c r="A72" s="29">
        <v>69</v>
      </c>
      <c r="B72" s="20" t="s">
        <v>769</v>
      </c>
      <c r="C72" s="20" t="s">
        <v>692</v>
      </c>
      <c r="D72" s="20" t="s">
        <v>750</v>
      </c>
      <c r="E72" s="20" t="s">
        <v>75</v>
      </c>
      <c r="F72" s="20" t="s">
        <v>75</v>
      </c>
      <c r="G72" s="20" t="s">
        <v>749</v>
      </c>
      <c r="H72" s="77">
        <v>0.90290000000000004</v>
      </c>
      <c r="I72" s="77">
        <v>1.8200000000000001E-2</v>
      </c>
      <c r="J72" s="77">
        <v>2.4400000000000002E-2</v>
      </c>
      <c r="K72" s="77">
        <v>5.45E-2</v>
      </c>
      <c r="L72" s="78">
        <v>0.8498</v>
      </c>
      <c r="M72" s="78">
        <v>1.4200000000000001E-2</v>
      </c>
      <c r="N72" s="78">
        <v>1.8800000000000001E-2</v>
      </c>
      <c r="O72" s="78">
        <v>1.2999999999999999E-2</v>
      </c>
      <c r="P72" s="78">
        <v>8.2199999999999995E-2</v>
      </c>
      <c r="Q72" s="78">
        <v>1.4800000000000001E-2</v>
      </c>
      <c r="R72" s="78">
        <v>7.4000000000000003E-3</v>
      </c>
    </row>
    <row r="73" spans="1:18" x14ac:dyDescent="0.3">
      <c r="A73" s="29">
        <v>70</v>
      </c>
      <c r="B73" s="20" t="s">
        <v>770</v>
      </c>
      <c r="C73" s="20" t="s">
        <v>692</v>
      </c>
      <c r="D73" s="20" t="s">
        <v>750</v>
      </c>
      <c r="E73" s="20" t="s">
        <v>75</v>
      </c>
      <c r="F73" s="20" t="s">
        <v>75</v>
      </c>
      <c r="G73" s="20" t="s">
        <v>749</v>
      </c>
      <c r="H73" s="77">
        <v>0.85470000000000002</v>
      </c>
      <c r="I73" s="77">
        <v>9.0499999999999997E-2</v>
      </c>
      <c r="J73" s="77">
        <v>2.1899999999999999E-2</v>
      </c>
      <c r="K73" s="77">
        <v>3.2899999999999999E-2</v>
      </c>
      <c r="L73" s="78">
        <v>0.8216</v>
      </c>
      <c r="M73" s="78">
        <v>1.8100000000000002E-2</v>
      </c>
      <c r="N73" s="78">
        <v>1.2200000000000001E-2</v>
      </c>
      <c r="O73" s="78">
        <v>1.78E-2</v>
      </c>
      <c r="P73" s="78">
        <v>2.0799999999999999E-2</v>
      </c>
      <c r="Q73" s="78">
        <v>2.1600000000000001E-2</v>
      </c>
      <c r="R73" s="78">
        <v>8.7900000000000006E-2</v>
      </c>
    </row>
    <row r="74" spans="1:18" x14ac:dyDescent="0.3">
      <c r="A74" s="29">
        <v>71</v>
      </c>
      <c r="B74" s="20" t="s">
        <v>771</v>
      </c>
      <c r="C74" s="20" t="s">
        <v>692</v>
      </c>
      <c r="D74" s="20" t="s">
        <v>750</v>
      </c>
      <c r="E74" s="20" t="s">
        <v>75</v>
      </c>
      <c r="F74" s="20" t="s">
        <v>75</v>
      </c>
      <c r="G74" s="20" t="s">
        <v>749</v>
      </c>
      <c r="H74" s="77">
        <v>0.92169999999999996</v>
      </c>
      <c r="I74" s="77">
        <v>1.4800000000000001E-2</v>
      </c>
      <c r="J74" s="77">
        <v>2.7900000000000001E-2</v>
      </c>
      <c r="K74" s="77">
        <v>3.56E-2</v>
      </c>
      <c r="L74" s="78">
        <v>0.90739999999999998</v>
      </c>
      <c r="M74" s="78">
        <v>1.0500000000000001E-2</v>
      </c>
      <c r="N74" s="78">
        <v>1.29E-2</v>
      </c>
      <c r="O74" s="78">
        <v>2.35E-2</v>
      </c>
      <c r="P74" s="78">
        <v>2.5700000000000001E-2</v>
      </c>
      <c r="Q74" s="78">
        <v>1.26E-2</v>
      </c>
      <c r="R74" s="78">
        <v>7.3000000000000001E-3</v>
      </c>
    </row>
    <row r="75" spans="1:18" x14ac:dyDescent="0.3">
      <c r="A75" s="29">
        <v>72</v>
      </c>
      <c r="B75" s="20" t="s">
        <v>772</v>
      </c>
      <c r="C75" s="20" t="s">
        <v>692</v>
      </c>
      <c r="D75" s="20" t="s">
        <v>750</v>
      </c>
      <c r="E75" s="20" t="s">
        <v>75</v>
      </c>
      <c r="F75" s="20" t="s">
        <v>75</v>
      </c>
      <c r="G75" s="20" t="s">
        <v>749</v>
      </c>
      <c r="H75" s="77">
        <v>0.94030000000000002</v>
      </c>
      <c r="I75" s="77">
        <v>1.5100000000000001E-2</v>
      </c>
      <c r="J75" s="77">
        <v>2.2700000000000001E-2</v>
      </c>
      <c r="K75" s="77">
        <v>2.1999999999999999E-2</v>
      </c>
      <c r="L75" s="78">
        <v>0.90969999999999995</v>
      </c>
      <c r="M75" s="78">
        <v>1.09E-2</v>
      </c>
      <c r="N75" s="78">
        <v>1.0999999999999999E-2</v>
      </c>
      <c r="O75" s="78">
        <v>2.8299999999999999E-2</v>
      </c>
      <c r="P75" s="78">
        <v>1.2699999999999999E-2</v>
      </c>
      <c r="Q75" s="78">
        <v>1.95E-2</v>
      </c>
      <c r="R75" s="78">
        <v>7.9000000000000008E-3</v>
      </c>
    </row>
    <row r="76" spans="1:18" x14ac:dyDescent="0.3">
      <c r="A76" s="29">
        <v>73</v>
      </c>
      <c r="B76" s="20" t="s">
        <v>773</v>
      </c>
      <c r="C76" s="20" t="s">
        <v>692</v>
      </c>
      <c r="D76" s="20" t="s">
        <v>750</v>
      </c>
      <c r="E76" s="20" t="s">
        <v>75</v>
      </c>
      <c r="F76" s="20" t="s">
        <v>75</v>
      </c>
      <c r="G76" s="20" t="s">
        <v>749</v>
      </c>
      <c r="H76" s="77">
        <v>0.74570000000000003</v>
      </c>
      <c r="I76" s="77">
        <v>1.6500000000000001E-2</v>
      </c>
      <c r="J76" s="77">
        <v>0.19750000000000001</v>
      </c>
      <c r="K76" s="77">
        <v>4.0300000000000002E-2</v>
      </c>
      <c r="L76" s="78">
        <v>0.64239999999999997</v>
      </c>
      <c r="M76" s="78">
        <v>1.0999999999999999E-2</v>
      </c>
      <c r="N76" s="78">
        <v>0.1903</v>
      </c>
      <c r="O76" s="78">
        <v>7.5999999999999998E-2</v>
      </c>
      <c r="P76" s="78">
        <v>4.6800000000000001E-2</v>
      </c>
      <c r="Q76" s="78">
        <v>2.12E-2</v>
      </c>
      <c r="R76" s="78">
        <v>1.23E-2</v>
      </c>
    </row>
    <row r="77" spans="1:18" x14ac:dyDescent="0.3">
      <c r="A77" s="29">
        <v>74</v>
      </c>
      <c r="B77" s="20" t="s">
        <v>774</v>
      </c>
      <c r="C77" s="20" t="s">
        <v>692</v>
      </c>
      <c r="D77" s="20" t="s">
        <v>750</v>
      </c>
      <c r="E77" s="20" t="s">
        <v>75</v>
      </c>
      <c r="F77" s="20" t="s">
        <v>75</v>
      </c>
      <c r="G77" s="20" t="s">
        <v>749</v>
      </c>
      <c r="H77" s="77">
        <v>0.91749999999999998</v>
      </c>
      <c r="I77" s="77">
        <v>5.9499999999999997E-2</v>
      </c>
      <c r="J77" s="77">
        <v>1.0999999999999999E-2</v>
      </c>
      <c r="K77" s="77">
        <v>1.2E-2</v>
      </c>
      <c r="L77" s="78">
        <v>0.89039999999999997</v>
      </c>
      <c r="M77" s="78">
        <v>6.93E-2</v>
      </c>
      <c r="N77" s="78">
        <v>7.0000000000000001E-3</v>
      </c>
      <c r="O77" s="78">
        <v>7.4999999999999997E-3</v>
      </c>
      <c r="P77" s="78">
        <v>6.0000000000000001E-3</v>
      </c>
      <c r="Q77" s="78">
        <v>1.0999999999999999E-2</v>
      </c>
      <c r="R77" s="78">
        <v>8.6999999999999994E-3</v>
      </c>
    </row>
    <row r="78" spans="1:18" x14ac:dyDescent="0.3">
      <c r="A78" s="29">
        <v>75</v>
      </c>
      <c r="B78" s="20" t="s">
        <v>775</v>
      </c>
      <c r="C78" s="20" t="s">
        <v>692</v>
      </c>
      <c r="D78" s="20" t="s">
        <v>826</v>
      </c>
      <c r="E78" s="20" t="s">
        <v>76</v>
      </c>
      <c r="F78" s="20" t="s">
        <v>76</v>
      </c>
      <c r="G78" s="20" t="s">
        <v>776</v>
      </c>
      <c r="H78" s="77">
        <v>0.9365</v>
      </c>
      <c r="I78" s="77">
        <v>1.32E-2</v>
      </c>
      <c r="J78" s="77">
        <v>2.1000000000000001E-2</v>
      </c>
      <c r="K78" s="77">
        <v>2.93E-2</v>
      </c>
      <c r="L78" s="78">
        <v>0.92169999999999996</v>
      </c>
      <c r="M78" s="78">
        <v>0.01</v>
      </c>
      <c r="N78" s="78">
        <v>1.3100000000000001E-2</v>
      </c>
      <c r="O78" s="78">
        <v>1.32E-2</v>
      </c>
      <c r="P78" s="78">
        <v>2.3099999999999999E-2</v>
      </c>
      <c r="Q78" s="78">
        <v>1.2E-2</v>
      </c>
      <c r="R78" s="78">
        <v>7.0000000000000001E-3</v>
      </c>
    </row>
    <row r="79" spans="1:18" x14ac:dyDescent="0.3">
      <c r="A79" s="29">
        <v>76</v>
      </c>
      <c r="B79" s="20" t="s">
        <v>777</v>
      </c>
      <c r="C79" s="20" t="s">
        <v>692</v>
      </c>
      <c r="D79" s="20" t="s">
        <v>826</v>
      </c>
      <c r="E79" s="20" t="s">
        <v>76</v>
      </c>
      <c r="F79" s="20" t="s">
        <v>76</v>
      </c>
      <c r="G79" s="20" t="s">
        <v>776</v>
      </c>
      <c r="H79" s="77">
        <v>0.85470000000000002</v>
      </c>
      <c r="I79" s="77">
        <v>5.1200000000000002E-2</v>
      </c>
      <c r="J79" s="77">
        <v>4.2299999999999997E-2</v>
      </c>
      <c r="K79" s="77">
        <v>5.1900000000000002E-2</v>
      </c>
      <c r="L79" s="78">
        <v>0.76380000000000003</v>
      </c>
      <c r="M79" s="78">
        <v>3.3000000000000002E-2</v>
      </c>
      <c r="N79" s="78">
        <v>2.9499999999999998E-2</v>
      </c>
      <c r="O79" s="78">
        <v>2.3099999999999999E-2</v>
      </c>
      <c r="P79" s="78">
        <v>1.2E-2</v>
      </c>
      <c r="Q79" s="78">
        <v>0.1265</v>
      </c>
      <c r="R79" s="78">
        <v>1.21E-2</v>
      </c>
    </row>
    <row r="80" spans="1:18" x14ac:dyDescent="0.3">
      <c r="A80" s="29">
        <v>77</v>
      </c>
      <c r="B80" s="20" t="s">
        <v>778</v>
      </c>
      <c r="C80" s="20" t="s">
        <v>692</v>
      </c>
      <c r="D80" s="20" t="s">
        <v>826</v>
      </c>
      <c r="E80" s="20" t="s">
        <v>76</v>
      </c>
      <c r="F80" s="20" t="s">
        <v>76</v>
      </c>
      <c r="G80" s="20" t="s">
        <v>776</v>
      </c>
      <c r="H80" s="77">
        <v>0.8488</v>
      </c>
      <c r="I80" s="77">
        <v>0.1043</v>
      </c>
      <c r="J80" s="77">
        <v>2.58E-2</v>
      </c>
      <c r="K80" s="77">
        <v>2.1100000000000001E-2</v>
      </c>
      <c r="L80" s="78">
        <v>0.79430000000000001</v>
      </c>
      <c r="M80" s="78">
        <v>8.4900000000000003E-2</v>
      </c>
      <c r="N80" s="78">
        <v>3.39E-2</v>
      </c>
      <c r="O80" s="78">
        <v>1.5800000000000002E-2</v>
      </c>
      <c r="P80" s="78">
        <v>4.1399999999999999E-2</v>
      </c>
      <c r="Q80" s="78">
        <v>6.0000000000000001E-3</v>
      </c>
      <c r="R80" s="78">
        <v>2.3699999999999999E-2</v>
      </c>
    </row>
    <row r="81" spans="1:18" x14ac:dyDescent="0.3">
      <c r="A81" s="29">
        <v>78</v>
      </c>
      <c r="B81" s="20" t="s">
        <v>779</v>
      </c>
      <c r="C81" s="20" t="s">
        <v>692</v>
      </c>
      <c r="D81" s="20" t="s">
        <v>826</v>
      </c>
      <c r="E81" s="20" t="s">
        <v>76</v>
      </c>
      <c r="F81" s="20" t="s">
        <v>76</v>
      </c>
      <c r="G81" s="20" t="s">
        <v>776</v>
      </c>
      <c r="H81" s="77">
        <v>0.17649999999999999</v>
      </c>
      <c r="I81" s="77">
        <v>0.1007</v>
      </c>
      <c r="J81" s="77">
        <v>0.70879999999999999</v>
      </c>
      <c r="K81" s="77">
        <v>1.41E-2</v>
      </c>
      <c r="L81" s="78">
        <v>4.8500000000000001E-2</v>
      </c>
      <c r="M81" s="78">
        <v>6.7900000000000002E-2</v>
      </c>
      <c r="N81" s="78">
        <v>0.83440000000000003</v>
      </c>
      <c r="O81" s="78">
        <v>2.01E-2</v>
      </c>
      <c r="P81" s="78">
        <v>7.9000000000000008E-3</v>
      </c>
      <c r="Q81" s="78">
        <v>6.1000000000000004E-3</v>
      </c>
      <c r="R81" s="78">
        <v>1.5100000000000001E-2</v>
      </c>
    </row>
    <row r="82" spans="1:18" x14ac:dyDescent="0.3">
      <c r="A82" s="29">
        <v>79</v>
      </c>
      <c r="B82" s="20" t="s">
        <v>780</v>
      </c>
      <c r="C82" s="20" t="s">
        <v>692</v>
      </c>
      <c r="D82" s="20" t="s">
        <v>826</v>
      </c>
      <c r="E82" s="20" t="s">
        <v>76</v>
      </c>
      <c r="F82" s="20" t="s">
        <v>76</v>
      </c>
      <c r="G82" s="20" t="s">
        <v>776</v>
      </c>
      <c r="H82" s="77">
        <v>0.95830000000000004</v>
      </c>
      <c r="I82" s="77">
        <v>1.01E-2</v>
      </c>
      <c r="J82" s="77">
        <v>1.29E-2</v>
      </c>
      <c r="K82" s="77">
        <v>1.8700000000000001E-2</v>
      </c>
      <c r="L82" s="78">
        <v>0.94630000000000003</v>
      </c>
      <c r="M82" s="78">
        <v>6.0000000000000001E-3</v>
      </c>
      <c r="N82" s="78">
        <v>9.4999999999999998E-3</v>
      </c>
      <c r="O82" s="78">
        <v>7.7999999999999996E-3</v>
      </c>
      <c r="P82" s="78">
        <v>1.15E-2</v>
      </c>
      <c r="Q82" s="78">
        <v>1.1900000000000001E-2</v>
      </c>
      <c r="R82" s="78">
        <v>7.0000000000000001E-3</v>
      </c>
    </row>
    <row r="83" spans="1:18" x14ac:dyDescent="0.3">
      <c r="A83" s="29">
        <v>80</v>
      </c>
      <c r="B83" s="20" t="s">
        <v>781</v>
      </c>
      <c r="C83" s="20" t="s">
        <v>692</v>
      </c>
      <c r="D83" s="20" t="s">
        <v>826</v>
      </c>
      <c r="E83" s="20" t="s">
        <v>76</v>
      </c>
      <c r="F83" s="20" t="s">
        <v>76</v>
      </c>
      <c r="G83" s="20" t="s">
        <v>776</v>
      </c>
      <c r="H83" s="77">
        <v>0.94820000000000004</v>
      </c>
      <c r="I83" s="77">
        <v>2.1999999999999999E-2</v>
      </c>
      <c r="J83" s="77">
        <v>1.7899999999999999E-2</v>
      </c>
      <c r="K83" s="77">
        <v>1.1900000000000001E-2</v>
      </c>
      <c r="L83" s="78">
        <v>0.93210000000000004</v>
      </c>
      <c r="M83" s="78">
        <v>1.2E-2</v>
      </c>
      <c r="N83" s="78">
        <v>1.5800000000000002E-2</v>
      </c>
      <c r="O83" s="78">
        <v>9.1000000000000004E-3</v>
      </c>
      <c r="P83" s="78">
        <v>8.0999999999999996E-3</v>
      </c>
      <c r="Q83" s="78">
        <v>6.0000000000000001E-3</v>
      </c>
      <c r="R83" s="78">
        <v>1.7000000000000001E-2</v>
      </c>
    </row>
    <row r="84" spans="1:18" x14ac:dyDescent="0.3">
      <c r="A84" s="29">
        <v>81</v>
      </c>
      <c r="B84" s="20" t="s">
        <v>782</v>
      </c>
      <c r="C84" s="20" t="s">
        <v>692</v>
      </c>
      <c r="D84" s="20" t="s">
        <v>826</v>
      </c>
      <c r="E84" s="20" t="s">
        <v>76</v>
      </c>
      <c r="F84" s="20" t="s">
        <v>76</v>
      </c>
      <c r="G84" s="20" t="s">
        <v>776</v>
      </c>
      <c r="H84" s="77">
        <v>0.89610000000000001</v>
      </c>
      <c r="I84" s="77">
        <v>1.2699999999999999E-2</v>
      </c>
      <c r="J84" s="77">
        <v>6.2199999999999998E-2</v>
      </c>
      <c r="K84" s="77">
        <v>2.9100000000000001E-2</v>
      </c>
      <c r="L84" s="78">
        <v>0.86619999999999997</v>
      </c>
      <c r="M84" s="78">
        <v>7.0000000000000001E-3</v>
      </c>
      <c r="N84" s="78">
        <v>6.1499999999999999E-2</v>
      </c>
      <c r="O84" s="78">
        <v>2.2200000000000001E-2</v>
      </c>
      <c r="P84" s="78">
        <v>2.6100000000000002E-2</v>
      </c>
      <c r="Q84" s="78">
        <v>7.9000000000000008E-3</v>
      </c>
      <c r="R84" s="78">
        <v>9.1000000000000004E-3</v>
      </c>
    </row>
    <row r="85" spans="1:18" x14ac:dyDescent="0.3">
      <c r="A85" s="29">
        <v>82</v>
      </c>
      <c r="B85" s="20" t="s">
        <v>783</v>
      </c>
      <c r="C85" s="20" t="s">
        <v>692</v>
      </c>
      <c r="D85" s="20" t="s">
        <v>826</v>
      </c>
      <c r="E85" s="20" t="s">
        <v>76</v>
      </c>
      <c r="F85" s="20" t="s">
        <v>76</v>
      </c>
      <c r="G85" s="20" t="s">
        <v>776</v>
      </c>
      <c r="H85" s="77">
        <v>0.83089999999999997</v>
      </c>
      <c r="I85" s="77">
        <v>1.7399999999999999E-2</v>
      </c>
      <c r="J85" s="77">
        <v>9.1300000000000006E-2</v>
      </c>
      <c r="K85" s="77">
        <v>6.0499999999999998E-2</v>
      </c>
      <c r="L85" s="78">
        <v>0.73529999999999995</v>
      </c>
      <c r="M85" s="78">
        <v>1.0800000000000001E-2</v>
      </c>
      <c r="N85" s="78">
        <v>9.6299999999999997E-2</v>
      </c>
      <c r="O85" s="78">
        <v>4.7199999999999999E-2</v>
      </c>
      <c r="P85" s="78">
        <v>7.9899999999999999E-2</v>
      </c>
      <c r="Q85" s="78">
        <v>1.55E-2</v>
      </c>
      <c r="R85" s="78">
        <v>1.49E-2</v>
      </c>
    </row>
    <row r="86" spans="1:18" x14ac:dyDescent="0.3">
      <c r="A86" s="29">
        <v>83</v>
      </c>
      <c r="B86" s="20" t="s">
        <v>784</v>
      </c>
      <c r="C86" s="20" t="s">
        <v>692</v>
      </c>
      <c r="D86" s="20" t="s">
        <v>826</v>
      </c>
      <c r="E86" s="20" t="s">
        <v>76</v>
      </c>
      <c r="F86" s="20" t="s">
        <v>76</v>
      </c>
      <c r="G86" s="20" t="s">
        <v>776</v>
      </c>
      <c r="H86" s="77">
        <v>0.82809999999999995</v>
      </c>
      <c r="I86" s="77">
        <v>2.9499999999999998E-2</v>
      </c>
      <c r="J86" s="77">
        <v>2.01E-2</v>
      </c>
      <c r="K86" s="77">
        <v>0.1222</v>
      </c>
      <c r="L86" s="78">
        <v>0.77280000000000004</v>
      </c>
      <c r="M86" s="78">
        <v>1.5299999999999999E-2</v>
      </c>
      <c r="N86" s="78">
        <v>9.4999999999999998E-3</v>
      </c>
      <c r="O86" s="78">
        <v>1.55E-2</v>
      </c>
      <c r="P86" s="78">
        <v>1.8800000000000001E-2</v>
      </c>
      <c r="Q86" s="78">
        <v>0.1358</v>
      </c>
      <c r="R86" s="78">
        <v>3.2199999999999999E-2</v>
      </c>
    </row>
    <row r="87" spans="1:18" x14ac:dyDescent="0.3">
      <c r="A87" s="29">
        <v>84</v>
      </c>
      <c r="B87" s="20" t="s">
        <v>785</v>
      </c>
      <c r="C87" s="20" t="s">
        <v>692</v>
      </c>
      <c r="D87" s="20" t="s">
        <v>826</v>
      </c>
      <c r="E87" s="20" t="s">
        <v>76</v>
      </c>
      <c r="F87" s="20" t="s">
        <v>76</v>
      </c>
      <c r="G87" s="20" t="s">
        <v>776</v>
      </c>
      <c r="H87" s="77">
        <v>0.95069999999999999</v>
      </c>
      <c r="I87" s="77">
        <v>1.55E-2</v>
      </c>
      <c r="J87" s="77">
        <v>1.47E-2</v>
      </c>
      <c r="K87" s="77">
        <v>1.9099999999999999E-2</v>
      </c>
      <c r="L87" s="78">
        <v>0.93959999999999999</v>
      </c>
      <c r="M87" s="78">
        <v>1.01E-2</v>
      </c>
      <c r="N87" s="78">
        <v>1.06E-2</v>
      </c>
      <c r="O87" s="78">
        <v>7.1999999999999998E-3</v>
      </c>
      <c r="P87" s="78">
        <v>1.4999999999999999E-2</v>
      </c>
      <c r="Q87" s="78">
        <v>8.3999999999999995E-3</v>
      </c>
      <c r="R87" s="78">
        <v>8.9999999999999993E-3</v>
      </c>
    </row>
    <row r="88" spans="1:18" x14ac:dyDescent="0.3">
      <c r="A88" s="29">
        <v>85</v>
      </c>
      <c r="B88" s="20" t="s">
        <v>786</v>
      </c>
      <c r="C88" s="20" t="s">
        <v>692</v>
      </c>
      <c r="D88" s="20" t="s">
        <v>826</v>
      </c>
      <c r="E88" s="20" t="s">
        <v>76</v>
      </c>
      <c r="F88" s="20" t="s">
        <v>76</v>
      </c>
      <c r="G88" s="20" t="s">
        <v>776</v>
      </c>
      <c r="H88" s="77">
        <v>0.94650000000000001</v>
      </c>
      <c r="I88" s="77">
        <v>1.0999999999999999E-2</v>
      </c>
      <c r="J88" s="77">
        <v>2.8299999999999999E-2</v>
      </c>
      <c r="K88" s="77">
        <v>1.41E-2</v>
      </c>
      <c r="L88" s="78">
        <v>0.92390000000000005</v>
      </c>
      <c r="M88" s="78">
        <v>7.0000000000000001E-3</v>
      </c>
      <c r="N88" s="78">
        <v>3.04E-2</v>
      </c>
      <c r="O88" s="78">
        <v>1.32E-2</v>
      </c>
      <c r="P88" s="78">
        <v>1.2E-2</v>
      </c>
      <c r="Q88" s="78">
        <v>5.1999999999999998E-3</v>
      </c>
      <c r="R88" s="78">
        <v>8.3000000000000001E-3</v>
      </c>
    </row>
    <row r="89" spans="1:18" x14ac:dyDescent="0.3">
      <c r="A89" s="29">
        <v>86</v>
      </c>
      <c r="B89" s="20" t="s">
        <v>787</v>
      </c>
      <c r="C89" s="20" t="s">
        <v>692</v>
      </c>
      <c r="D89" s="20" t="s">
        <v>826</v>
      </c>
      <c r="E89" s="20" t="s">
        <v>76</v>
      </c>
      <c r="F89" s="20" t="s">
        <v>76</v>
      </c>
      <c r="G89" s="20" t="s">
        <v>776</v>
      </c>
      <c r="H89" s="77">
        <v>0.91159999999999997</v>
      </c>
      <c r="I89" s="77">
        <v>4.87E-2</v>
      </c>
      <c r="J89" s="77">
        <v>1.7500000000000002E-2</v>
      </c>
      <c r="K89" s="77">
        <v>2.23E-2</v>
      </c>
      <c r="L89" s="78">
        <v>0.87760000000000005</v>
      </c>
      <c r="M89" s="78">
        <v>2.87E-2</v>
      </c>
      <c r="N89" s="78">
        <v>1.34E-2</v>
      </c>
      <c r="O89" s="78">
        <v>1.15E-2</v>
      </c>
      <c r="P89" s="78">
        <v>2.3099999999999999E-2</v>
      </c>
      <c r="Q89" s="78">
        <v>7.9000000000000008E-3</v>
      </c>
      <c r="R89" s="78">
        <v>3.78E-2</v>
      </c>
    </row>
    <row r="90" spans="1:18" x14ac:dyDescent="0.3">
      <c r="A90" s="29">
        <v>87</v>
      </c>
      <c r="B90" s="20" t="s">
        <v>788</v>
      </c>
      <c r="C90" s="20" t="s">
        <v>692</v>
      </c>
      <c r="D90" s="20" t="s">
        <v>826</v>
      </c>
      <c r="E90" s="20" t="s">
        <v>76</v>
      </c>
      <c r="F90" s="20" t="s">
        <v>76</v>
      </c>
      <c r="G90" s="20" t="s">
        <v>776</v>
      </c>
      <c r="H90" s="77">
        <v>0.94810000000000005</v>
      </c>
      <c r="I90" s="77">
        <v>1.7299999999999999E-2</v>
      </c>
      <c r="J90" s="77">
        <v>1.49E-2</v>
      </c>
      <c r="K90" s="77">
        <v>1.9699999999999999E-2</v>
      </c>
      <c r="L90" s="78">
        <v>0.93840000000000001</v>
      </c>
      <c r="M90" s="78">
        <v>0.01</v>
      </c>
      <c r="N90" s="78">
        <v>7.0000000000000001E-3</v>
      </c>
      <c r="O90" s="78">
        <v>1.2200000000000001E-2</v>
      </c>
      <c r="P90" s="78">
        <v>0.01</v>
      </c>
      <c r="Q90" s="78">
        <v>1.2E-2</v>
      </c>
      <c r="R90" s="78">
        <v>1.03E-2</v>
      </c>
    </row>
    <row r="91" spans="1:18" x14ac:dyDescent="0.3">
      <c r="A91" s="29">
        <v>88</v>
      </c>
      <c r="B91" s="20" t="s">
        <v>789</v>
      </c>
      <c r="C91" s="20" t="s">
        <v>692</v>
      </c>
      <c r="D91" s="20" t="s">
        <v>826</v>
      </c>
      <c r="E91" s="20" t="s">
        <v>76</v>
      </c>
      <c r="F91" s="20" t="s">
        <v>76</v>
      </c>
      <c r="G91" s="20" t="s">
        <v>776</v>
      </c>
      <c r="H91" s="77">
        <v>0.96970000000000001</v>
      </c>
      <c r="I91" s="77">
        <v>8.9999999999999993E-3</v>
      </c>
      <c r="J91" s="77">
        <v>9.9000000000000008E-3</v>
      </c>
      <c r="K91" s="77">
        <v>1.1299999999999999E-2</v>
      </c>
      <c r="L91" s="78">
        <v>0.96309999999999996</v>
      </c>
      <c r="M91" s="78">
        <v>5.8999999999999999E-3</v>
      </c>
      <c r="N91" s="78">
        <v>7.0000000000000001E-3</v>
      </c>
      <c r="O91" s="78">
        <v>5.0000000000000001E-3</v>
      </c>
      <c r="P91" s="78">
        <v>7.0000000000000001E-3</v>
      </c>
      <c r="Q91" s="78">
        <v>6.0000000000000001E-3</v>
      </c>
      <c r="R91" s="78">
        <v>6.0000000000000001E-3</v>
      </c>
    </row>
    <row r="92" spans="1:18" x14ac:dyDescent="0.3">
      <c r="A92" s="29">
        <v>89</v>
      </c>
      <c r="B92" s="20" t="s">
        <v>790</v>
      </c>
      <c r="C92" s="20" t="s">
        <v>692</v>
      </c>
      <c r="D92" s="20" t="s">
        <v>826</v>
      </c>
      <c r="E92" s="20" t="s">
        <v>76</v>
      </c>
      <c r="F92" s="20" t="s">
        <v>76</v>
      </c>
      <c r="G92" s="20" t="s">
        <v>776</v>
      </c>
      <c r="H92" s="77">
        <v>0.9446</v>
      </c>
      <c r="I92" s="77">
        <v>0.02</v>
      </c>
      <c r="J92" s="77">
        <v>1.55E-2</v>
      </c>
      <c r="K92" s="77">
        <v>1.9900000000000001E-2</v>
      </c>
      <c r="L92" s="78">
        <v>0.91859999999999997</v>
      </c>
      <c r="M92" s="78">
        <v>1.7899999999999999E-2</v>
      </c>
      <c r="N92" s="78">
        <v>7.4999999999999997E-3</v>
      </c>
      <c r="O92" s="78">
        <v>1.8100000000000002E-2</v>
      </c>
      <c r="P92" s="78">
        <v>7.1999999999999998E-3</v>
      </c>
      <c r="Q92" s="78">
        <v>2.3800000000000002E-2</v>
      </c>
      <c r="R92" s="78">
        <v>7.0000000000000001E-3</v>
      </c>
    </row>
    <row r="93" spans="1:18" x14ac:dyDescent="0.3">
      <c r="A93" s="29">
        <v>90</v>
      </c>
      <c r="B93" s="20" t="s">
        <v>791</v>
      </c>
      <c r="C93" s="20" t="s">
        <v>692</v>
      </c>
      <c r="D93" s="20" t="s">
        <v>826</v>
      </c>
      <c r="E93" s="20" t="s">
        <v>76</v>
      </c>
      <c r="F93" s="20" t="s">
        <v>76</v>
      </c>
      <c r="G93" s="20" t="s">
        <v>776</v>
      </c>
      <c r="H93" s="77">
        <v>0.84409999999999996</v>
      </c>
      <c r="I93" s="77">
        <v>4.48E-2</v>
      </c>
      <c r="J93" s="77">
        <v>8.3199999999999996E-2</v>
      </c>
      <c r="K93" s="77">
        <v>2.7900000000000001E-2</v>
      </c>
      <c r="L93" s="78">
        <v>0.79720000000000002</v>
      </c>
      <c r="M93" s="78">
        <v>3.7699999999999997E-2</v>
      </c>
      <c r="N93" s="78">
        <v>7.85E-2</v>
      </c>
      <c r="O93" s="78">
        <v>3.5900000000000001E-2</v>
      </c>
      <c r="P93" s="78">
        <v>2.5700000000000001E-2</v>
      </c>
      <c r="Q93" s="78">
        <v>9.7999999999999997E-3</v>
      </c>
      <c r="R93" s="78">
        <v>1.52E-2</v>
      </c>
    </row>
    <row r="94" spans="1:18" x14ac:dyDescent="0.3">
      <c r="A94" s="29">
        <v>91</v>
      </c>
      <c r="B94" s="20" t="s">
        <v>792</v>
      </c>
      <c r="C94" s="20" t="s">
        <v>692</v>
      </c>
      <c r="D94" s="20" t="s">
        <v>826</v>
      </c>
      <c r="E94" s="20" t="s">
        <v>76</v>
      </c>
      <c r="F94" s="20" t="s">
        <v>76</v>
      </c>
      <c r="G94" s="20" t="s">
        <v>776</v>
      </c>
      <c r="H94" s="77">
        <v>0.2787</v>
      </c>
      <c r="I94" s="77">
        <v>0.32979999999999998</v>
      </c>
      <c r="J94" s="77">
        <v>0.1099</v>
      </c>
      <c r="K94" s="77">
        <v>0.28149999999999997</v>
      </c>
      <c r="L94" s="78">
        <v>0.18990000000000001</v>
      </c>
      <c r="M94" s="78">
        <v>0.30769999999999997</v>
      </c>
      <c r="N94" s="78">
        <v>4.65E-2</v>
      </c>
      <c r="O94" s="78">
        <v>0.2034</v>
      </c>
      <c r="P94" s="78">
        <v>0.10589999999999999</v>
      </c>
      <c r="Q94" s="78">
        <v>9.5299999999999996E-2</v>
      </c>
      <c r="R94" s="78">
        <v>5.1400000000000001E-2</v>
      </c>
    </row>
    <row r="95" spans="1:18" x14ac:dyDescent="0.3">
      <c r="A95" s="29">
        <v>92</v>
      </c>
      <c r="B95" s="20" t="s">
        <v>793</v>
      </c>
      <c r="C95" s="20" t="s">
        <v>692</v>
      </c>
      <c r="D95" s="20" t="s">
        <v>826</v>
      </c>
      <c r="E95" s="20" t="s">
        <v>76</v>
      </c>
      <c r="F95" s="20" t="s">
        <v>76</v>
      </c>
      <c r="G95" s="20" t="s">
        <v>776</v>
      </c>
      <c r="H95" s="77">
        <v>0.95450000000000002</v>
      </c>
      <c r="I95" s="77">
        <v>1.7000000000000001E-2</v>
      </c>
      <c r="J95" s="77">
        <v>1.66E-2</v>
      </c>
      <c r="K95" s="77">
        <v>1.1900000000000001E-2</v>
      </c>
      <c r="L95" s="78">
        <v>0.92410000000000003</v>
      </c>
      <c r="M95" s="78">
        <v>9.7999999999999997E-3</v>
      </c>
      <c r="N95" s="78">
        <v>1.03E-2</v>
      </c>
      <c r="O95" s="78">
        <v>1.6500000000000001E-2</v>
      </c>
      <c r="P95" s="78">
        <v>1.26E-2</v>
      </c>
      <c r="Q95" s="78">
        <v>5.0000000000000001E-3</v>
      </c>
      <c r="R95" s="78">
        <v>2.1600000000000001E-2</v>
      </c>
    </row>
    <row r="96" spans="1:18" x14ac:dyDescent="0.3">
      <c r="A96" s="29">
        <v>93</v>
      </c>
      <c r="B96" s="20" t="s">
        <v>794</v>
      </c>
      <c r="C96" s="20" t="s">
        <v>692</v>
      </c>
      <c r="D96" s="20" t="s">
        <v>826</v>
      </c>
      <c r="E96" s="20" t="s">
        <v>76</v>
      </c>
      <c r="F96" s="20" t="s">
        <v>76</v>
      </c>
      <c r="G96" s="20" t="s">
        <v>776</v>
      </c>
      <c r="H96" s="77">
        <v>0.95889999999999997</v>
      </c>
      <c r="I96" s="77">
        <v>1.7100000000000001E-2</v>
      </c>
      <c r="J96" s="77">
        <v>1.21E-2</v>
      </c>
      <c r="K96" s="77">
        <v>1.1900000000000001E-2</v>
      </c>
      <c r="L96" s="78">
        <v>0.94420000000000004</v>
      </c>
      <c r="M96" s="78">
        <v>1.09E-2</v>
      </c>
      <c r="N96" s="78">
        <v>7.0000000000000001E-3</v>
      </c>
      <c r="O96" s="78">
        <v>1.0200000000000001E-2</v>
      </c>
      <c r="P96" s="78">
        <v>8.5000000000000006E-3</v>
      </c>
      <c r="Q96" s="78">
        <v>6.0000000000000001E-3</v>
      </c>
      <c r="R96" s="78">
        <v>1.3100000000000001E-2</v>
      </c>
    </row>
    <row r="97" spans="1:18" x14ac:dyDescent="0.3">
      <c r="A97" s="29">
        <v>94</v>
      </c>
      <c r="B97" s="20" t="s">
        <v>795</v>
      </c>
      <c r="C97" s="20" t="s">
        <v>692</v>
      </c>
      <c r="D97" s="20" t="s">
        <v>826</v>
      </c>
      <c r="E97" s="20" t="s">
        <v>76</v>
      </c>
      <c r="F97" s="20" t="s">
        <v>76</v>
      </c>
      <c r="G97" s="20" t="s">
        <v>776</v>
      </c>
      <c r="H97" s="77">
        <v>0.90800000000000003</v>
      </c>
      <c r="I97" s="77">
        <v>9.5999999999999992E-3</v>
      </c>
      <c r="J97" s="77">
        <v>2.5100000000000001E-2</v>
      </c>
      <c r="K97" s="77">
        <v>5.7299999999999997E-2</v>
      </c>
      <c r="L97" s="78">
        <v>0.89859999999999995</v>
      </c>
      <c r="M97" s="78">
        <v>6.7999999999999996E-3</v>
      </c>
      <c r="N97" s="78">
        <v>2.0299999999999999E-2</v>
      </c>
      <c r="O97" s="78">
        <v>1.0999999999999999E-2</v>
      </c>
      <c r="P97" s="78">
        <v>4.3499999999999997E-2</v>
      </c>
      <c r="Q97" s="78">
        <v>1.4800000000000001E-2</v>
      </c>
      <c r="R97" s="78">
        <v>5.0000000000000001E-3</v>
      </c>
    </row>
    <row r="98" spans="1:18" x14ac:dyDescent="0.3">
      <c r="A98" s="29">
        <v>95</v>
      </c>
      <c r="B98" s="20" t="s">
        <v>796</v>
      </c>
      <c r="C98" s="20" t="s">
        <v>692</v>
      </c>
      <c r="D98" s="20" t="s">
        <v>826</v>
      </c>
      <c r="E98" s="20" t="s">
        <v>76</v>
      </c>
      <c r="F98" s="20" t="s">
        <v>76</v>
      </c>
      <c r="G98" s="20" t="s">
        <v>776</v>
      </c>
      <c r="H98" s="77">
        <v>0.87739999999999996</v>
      </c>
      <c r="I98" s="77">
        <v>6.3799999999999996E-2</v>
      </c>
      <c r="J98" s="77">
        <v>3.0499999999999999E-2</v>
      </c>
      <c r="K98" s="77">
        <v>2.8299999999999999E-2</v>
      </c>
      <c r="L98" s="78">
        <v>0.80210000000000004</v>
      </c>
      <c r="M98" s="78">
        <v>3.6999999999999998E-2</v>
      </c>
      <c r="N98" s="78">
        <v>3.15E-2</v>
      </c>
      <c r="O98" s="78">
        <v>2.5700000000000001E-2</v>
      </c>
      <c r="P98" s="78">
        <v>5.3400000000000003E-2</v>
      </c>
      <c r="Q98" s="78">
        <v>6.7999999999999996E-3</v>
      </c>
      <c r="R98" s="78">
        <v>4.3499999999999997E-2</v>
      </c>
    </row>
    <row r="99" spans="1:18" x14ac:dyDescent="0.3">
      <c r="A99" s="29">
        <v>96</v>
      </c>
      <c r="B99" s="20" t="s">
        <v>797</v>
      </c>
      <c r="C99" s="20" t="s">
        <v>692</v>
      </c>
      <c r="D99" s="20" t="s">
        <v>826</v>
      </c>
      <c r="E99" s="20" t="s">
        <v>76</v>
      </c>
      <c r="F99" s="20" t="s">
        <v>76</v>
      </c>
      <c r="G99" s="20" t="s">
        <v>776</v>
      </c>
      <c r="H99" s="77">
        <v>0.95889999999999997</v>
      </c>
      <c r="I99" s="77">
        <v>1.89E-2</v>
      </c>
      <c r="J99" s="77">
        <v>1.1900000000000001E-2</v>
      </c>
      <c r="K99" s="77">
        <v>1.04E-2</v>
      </c>
      <c r="L99" s="78">
        <v>0.94720000000000004</v>
      </c>
      <c r="M99" s="78">
        <v>1.4E-2</v>
      </c>
      <c r="N99" s="78">
        <v>7.0000000000000001E-3</v>
      </c>
      <c r="O99" s="78">
        <v>9.1000000000000004E-3</v>
      </c>
      <c r="P99" s="78">
        <v>8.0999999999999996E-3</v>
      </c>
      <c r="Q99" s="78">
        <v>6.0000000000000001E-3</v>
      </c>
      <c r="R99" s="78">
        <v>8.6999999999999994E-3</v>
      </c>
    </row>
    <row r="100" spans="1:18" x14ac:dyDescent="0.3">
      <c r="A100" s="29">
        <v>97</v>
      </c>
      <c r="B100" s="20" t="s">
        <v>798</v>
      </c>
      <c r="C100" s="20" t="s">
        <v>692</v>
      </c>
      <c r="D100" s="20" t="s">
        <v>826</v>
      </c>
      <c r="E100" s="20" t="s">
        <v>76</v>
      </c>
      <c r="F100" s="20" t="s">
        <v>76</v>
      </c>
      <c r="G100" s="20" t="s">
        <v>776</v>
      </c>
      <c r="H100" s="77">
        <v>0.81769999999999998</v>
      </c>
      <c r="I100" s="77">
        <v>5.2900000000000003E-2</v>
      </c>
      <c r="J100" s="77">
        <v>7.9100000000000004E-2</v>
      </c>
      <c r="K100" s="77">
        <v>5.0299999999999997E-2</v>
      </c>
      <c r="L100" s="78">
        <v>0.6804</v>
      </c>
      <c r="M100" s="78">
        <v>6.5100000000000005E-2</v>
      </c>
      <c r="N100" s="78">
        <v>7.85E-2</v>
      </c>
      <c r="O100" s="78">
        <v>7.4899999999999994E-2</v>
      </c>
      <c r="P100" s="78">
        <v>5.5300000000000002E-2</v>
      </c>
      <c r="Q100" s="78">
        <v>2.6200000000000001E-2</v>
      </c>
      <c r="R100" s="78">
        <v>1.9699999999999999E-2</v>
      </c>
    </row>
    <row r="101" spans="1:18" x14ac:dyDescent="0.3">
      <c r="A101" s="29">
        <v>98</v>
      </c>
      <c r="B101" s="20" t="s">
        <v>799</v>
      </c>
      <c r="C101" s="20" t="s">
        <v>692</v>
      </c>
      <c r="D101" s="20" t="s">
        <v>826</v>
      </c>
      <c r="E101" s="20" t="s">
        <v>76</v>
      </c>
      <c r="F101" s="20" t="s">
        <v>76</v>
      </c>
      <c r="G101" s="20" t="s">
        <v>776</v>
      </c>
      <c r="H101" s="77">
        <v>0.95250000000000001</v>
      </c>
      <c r="I101" s="77">
        <v>2.5600000000000001E-2</v>
      </c>
      <c r="J101" s="77">
        <v>1.21E-2</v>
      </c>
      <c r="K101" s="77">
        <v>9.7999999999999997E-3</v>
      </c>
      <c r="L101" s="78">
        <v>0.93989999999999996</v>
      </c>
      <c r="M101" s="78">
        <v>1.4200000000000001E-2</v>
      </c>
      <c r="N101" s="78">
        <v>1.0800000000000001E-2</v>
      </c>
      <c r="O101" s="78">
        <v>5.7000000000000002E-3</v>
      </c>
      <c r="P101" s="78">
        <v>6.0000000000000001E-3</v>
      </c>
      <c r="Q101" s="78">
        <v>5.7999999999999996E-3</v>
      </c>
      <c r="R101" s="78">
        <v>1.7500000000000002E-2</v>
      </c>
    </row>
    <row r="102" spans="1:18" x14ac:dyDescent="0.3">
      <c r="A102" s="29">
        <v>99</v>
      </c>
      <c r="B102" s="30" t="s">
        <v>91</v>
      </c>
      <c r="C102" s="20" t="s">
        <v>692</v>
      </c>
      <c r="D102" s="20" t="s">
        <v>750</v>
      </c>
      <c r="E102" s="20" t="s">
        <v>18</v>
      </c>
      <c r="F102" s="31" t="s">
        <v>13</v>
      </c>
      <c r="G102" s="31" t="s">
        <v>19</v>
      </c>
      <c r="H102" s="77">
        <v>3.1300000000000001E-2</v>
      </c>
      <c r="I102" s="77">
        <v>3.09E-2</v>
      </c>
      <c r="J102" s="77">
        <v>0.88480000000000003</v>
      </c>
      <c r="K102" s="77">
        <v>5.2999999999999999E-2</v>
      </c>
      <c r="L102" s="78">
        <v>1.3899999999999999E-2</v>
      </c>
      <c r="M102" s="78">
        <v>1.9300000000000001E-2</v>
      </c>
      <c r="N102" s="78">
        <v>8.3500000000000005E-2</v>
      </c>
      <c r="O102" s="78">
        <v>0.82220000000000004</v>
      </c>
      <c r="P102" s="78">
        <v>2.92E-2</v>
      </c>
      <c r="Q102" s="78">
        <v>2.2499999999999999E-2</v>
      </c>
      <c r="R102" s="78">
        <v>9.4999999999999998E-3</v>
      </c>
    </row>
    <row r="103" spans="1:18" x14ac:dyDescent="0.3">
      <c r="A103" s="29">
        <v>100</v>
      </c>
      <c r="B103" s="30" t="s">
        <v>92</v>
      </c>
      <c r="C103" s="20" t="s">
        <v>692</v>
      </c>
      <c r="D103" s="20" t="s">
        <v>750</v>
      </c>
      <c r="E103" s="20" t="s">
        <v>18</v>
      </c>
      <c r="F103" s="31" t="s">
        <v>13</v>
      </c>
      <c r="G103" s="31" t="s">
        <v>19</v>
      </c>
      <c r="H103" s="77">
        <v>1.3899999999999999E-2</v>
      </c>
      <c r="I103" s="77">
        <v>0.1113</v>
      </c>
      <c r="J103" s="77">
        <v>0.83819999999999995</v>
      </c>
      <c r="K103" s="77">
        <v>3.6600000000000001E-2</v>
      </c>
      <c r="L103" s="78">
        <v>8.0000000000000002E-3</v>
      </c>
      <c r="M103" s="78">
        <v>6.6400000000000001E-2</v>
      </c>
      <c r="N103" s="78">
        <v>0.70640000000000003</v>
      </c>
      <c r="O103" s="78">
        <v>0.1527</v>
      </c>
      <c r="P103" s="78">
        <v>2.5700000000000001E-2</v>
      </c>
      <c r="Q103" s="78">
        <v>1.5900000000000001E-2</v>
      </c>
      <c r="R103" s="78">
        <v>2.4799999999999999E-2</v>
      </c>
    </row>
    <row r="104" spans="1:18" x14ac:dyDescent="0.3">
      <c r="A104" s="29">
        <v>101</v>
      </c>
      <c r="B104" s="30" t="s">
        <v>95</v>
      </c>
      <c r="C104" s="20" t="s">
        <v>692</v>
      </c>
      <c r="D104" s="20" t="s">
        <v>750</v>
      </c>
      <c r="E104" s="20" t="s">
        <v>18</v>
      </c>
      <c r="F104" s="31" t="s">
        <v>13</v>
      </c>
      <c r="G104" s="31" t="s">
        <v>20</v>
      </c>
      <c r="H104" s="77">
        <v>1.5299999999999999E-2</v>
      </c>
      <c r="I104" s="77">
        <v>1.43E-2</v>
      </c>
      <c r="J104" s="77">
        <v>0.94489999999999996</v>
      </c>
      <c r="K104" s="77">
        <v>2.5600000000000001E-2</v>
      </c>
      <c r="L104" s="78">
        <v>8.9999999999999993E-3</v>
      </c>
      <c r="M104" s="78">
        <v>8.9999999999999993E-3</v>
      </c>
      <c r="N104" s="78">
        <v>0.19539999999999999</v>
      </c>
      <c r="O104" s="78">
        <v>0.74539999999999995</v>
      </c>
      <c r="P104" s="78">
        <v>1.8200000000000001E-2</v>
      </c>
      <c r="Q104" s="78">
        <v>1.5900000000000001E-2</v>
      </c>
      <c r="R104" s="78">
        <v>7.1000000000000004E-3</v>
      </c>
    </row>
    <row r="105" spans="1:18" x14ac:dyDescent="0.3">
      <c r="A105" s="29">
        <v>102</v>
      </c>
      <c r="B105" s="30" t="s">
        <v>96</v>
      </c>
      <c r="C105" s="20" t="s">
        <v>692</v>
      </c>
      <c r="D105" s="20" t="s">
        <v>750</v>
      </c>
      <c r="E105" s="20" t="s">
        <v>18</v>
      </c>
      <c r="F105" s="31" t="s">
        <v>13</v>
      </c>
      <c r="G105" s="31" t="s">
        <v>20</v>
      </c>
      <c r="H105" s="77">
        <v>0.1782</v>
      </c>
      <c r="I105" s="77">
        <v>5.1700000000000003E-2</v>
      </c>
      <c r="J105" s="77">
        <v>0.65569999999999995</v>
      </c>
      <c r="K105" s="77">
        <v>0.1144</v>
      </c>
      <c r="L105" s="78">
        <v>8.43E-2</v>
      </c>
      <c r="M105" s="78">
        <v>2.6499999999999999E-2</v>
      </c>
      <c r="N105" s="78">
        <v>0.62849999999999995</v>
      </c>
      <c r="O105" s="78">
        <v>0.1278</v>
      </c>
      <c r="P105" s="78">
        <v>5.9900000000000002E-2</v>
      </c>
      <c r="Q105" s="78">
        <v>4.5199999999999997E-2</v>
      </c>
      <c r="R105" s="78">
        <v>2.7799999999999998E-2</v>
      </c>
    </row>
    <row r="106" spans="1:18" x14ac:dyDescent="0.3">
      <c r="A106" s="29">
        <v>103</v>
      </c>
      <c r="B106" s="30" t="s">
        <v>97</v>
      </c>
      <c r="C106" s="20" t="s">
        <v>692</v>
      </c>
      <c r="D106" s="20" t="s">
        <v>750</v>
      </c>
      <c r="E106" s="20" t="s">
        <v>18</v>
      </c>
      <c r="F106" s="31" t="s">
        <v>13</v>
      </c>
      <c r="G106" s="31" t="s">
        <v>20</v>
      </c>
      <c r="H106" s="77">
        <v>0.32479999999999998</v>
      </c>
      <c r="I106" s="77">
        <v>0.1449</v>
      </c>
      <c r="J106" s="77">
        <v>0.35909999999999997</v>
      </c>
      <c r="K106" s="77">
        <v>0.1711</v>
      </c>
      <c r="L106" s="78">
        <v>6.8500000000000005E-2</v>
      </c>
      <c r="M106" s="78">
        <v>3.3799999999999997E-2</v>
      </c>
      <c r="N106" s="78">
        <v>6.0400000000000002E-2</v>
      </c>
      <c r="O106" s="78">
        <v>0.51049999999999995</v>
      </c>
      <c r="P106" s="78">
        <v>2.3800000000000002E-2</v>
      </c>
      <c r="Q106" s="78">
        <v>0.16309999999999999</v>
      </c>
      <c r="R106" s="78">
        <v>0.14000000000000001</v>
      </c>
    </row>
    <row r="107" spans="1:18" x14ac:dyDescent="0.3">
      <c r="A107" s="29">
        <v>104</v>
      </c>
      <c r="B107" s="30" t="s">
        <v>98</v>
      </c>
      <c r="C107" s="20" t="s">
        <v>692</v>
      </c>
      <c r="D107" s="20" t="s">
        <v>750</v>
      </c>
      <c r="E107" s="20" t="s">
        <v>18</v>
      </c>
      <c r="F107" s="31" t="s">
        <v>13</v>
      </c>
      <c r="G107" s="31" t="s">
        <v>20</v>
      </c>
      <c r="H107" s="77">
        <v>6.9099999999999995E-2</v>
      </c>
      <c r="I107" s="77">
        <v>3.0499999999999999E-2</v>
      </c>
      <c r="J107" s="77">
        <v>0.87709999999999999</v>
      </c>
      <c r="K107" s="77">
        <v>2.3199999999999998E-2</v>
      </c>
      <c r="L107" s="78">
        <v>3.8199999999999998E-2</v>
      </c>
      <c r="M107" s="78">
        <v>1.9199999999999998E-2</v>
      </c>
      <c r="N107" s="78">
        <v>0.1085</v>
      </c>
      <c r="O107" s="78">
        <v>0.7944</v>
      </c>
      <c r="P107" s="78">
        <v>2.2800000000000001E-2</v>
      </c>
      <c r="Q107" s="78">
        <v>7.0000000000000001E-3</v>
      </c>
      <c r="R107" s="78">
        <v>0.01</v>
      </c>
    </row>
    <row r="108" spans="1:18" x14ac:dyDescent="0.3">
      <c r="A108" s="29">
        <v>105</v>
      </c>
      <c r="B108" s="30" t="s">
        <v>99</v>
      </c>
      <c r="C108" s="20" t="s">
        <v>692</v>
      </c>
      <c r="D108" s="20" t="s">
        <v>750</v>
      </c>
      <c r="E108" s="20" t="s">
        <v>18</v>
      </c>
      <c r="F108" s="31" t="s">
        <v>13</v>
      </c>
      <c r="G108" s="31" t="s">
        <v>20</v>
      </c>
      <c r="H108" s="77">
        <v>4.5900000000000003E-2</v>
      </c>
      <c r="I108" s="77">
        <v>4.7100000000000003E-2</v>
      </c>
      <c r="J108" s="77">
        <v>0.88670000000000004</v>
      </c>
      <c r="K108" s="77">
        <v>2.0299999999999999E-2</v>
      </c>
      <c r="L108" s="78">
        <v>0.02</v>
      </c>
      <c r="M108" s="78">
        <v>1.8800000000000001E-2</v>
      </c>
      <c r="N108" s="78">
        <v>4.0800000000000003E-2</v>
      </c>
      <c r="O108" s="78">
        <v>0.88160000000000005</v>
      </c>
      <c r="P108" s="78">
        <v>1.11E-2</v>
      </c>
      <c r="Q108" s="78">
        <v>1.34E-2</v>
      </c>
      <c r="R108" s="78">
        <v>1.43E-2</v>
      </c>
    </row>
    <row r="109" spans="1:18" x14ac:dyDescent="0.3">
      <c r="A109" s="29">
        <v>106</v>
      </c>
      <c r="B109" s="30" t="s">
        <v>100</v>
      </c>
      <c r="C109" s="20" t="s">
        <v>692</v>
      </c>
      <c r="D109" s="20" t="s">
        <v>750</v>
      </c>
      <c r="E109" s="20" t="s">
        <v>18</v>
      </c>
      <c r="F109" s="31" t="s">
        <v>13</v>
      </c>
      <c r="G109" s="31" t="s">
        <v>20</v>
      </c>
      <c r="H109" s="77">
        <v>7.8799999999999995E-2</v>
      </c>
      <c r="I109" s="77">
        <v>0.2747</v>
      </c>
      <c r="J109" s="77">
        <v>0.59930000000000005</v>
      </c>
      <c r="K109" s="77">
        <v>4.7300000000000002E-2</v>
      </c>
      <c r="L109" s="78">
        <v>2.1999999999999999E-2</v>
      </c>
      <c r="M109" s="78">
        <v>0.14050000000000001</v>
      </c>
      <c r="N109" s="78">
        <v>0.74470000000000003</v>
      </c>
      <c r="O109" s="78">
        <v>3.0800000000000001E-2</v>
      </c>
      <c r="P109" s="78">
        <v>3.5299999999999998E-2</v>
      </c>
      <c r="Q109" s="78">
        <v>6.8999999999999999E-3</v>
      </c>
      <c r="R109" s="78">
        <v>1.9699999999999999E-2</v>
      </c>
    </row>
    <row r="110" spans="1:18" x14ac:dyDescent="0.3">
      <c r="A110" s="29">
        <v>107</v>
      </c>
      <c r="B110" s="30" t="s">
        <v>101</v>
      </c>
      <c r="C110" s="20" t="s">
        <v>692</v>
      </c>
      <c r="D110" s="20" t="s">
        <v>750</v>
      </c>
      <c r="E110" s="20" t="s">
        <v>18</v>
      </c>
      <c r="F110" s="31" t="s">
        <v>13</v>
      </c>
      <c r="G110" s="31" t="s">
        <v>20</v>
      </c>
      <c r="H110" s="77">
        <v>2.7900000000000001E-2</v>
      </c>
      <c r="I110" s="77">
        <v>0.15579999999999999</v>
      </c>
      <c r="J110" s="77">
        <v>0.55559999999999998</v>
      </c>
      <c r="K110" s="77">
        <v>0.26069999999999999</v>
      </c>
      <c r="L110" s="78">
        <v>1.84E-2</v>
      </c>
      <c r="M110" s="78">
        <v>4.8899999999999999E-2</v>
      </c>
      <c r="N110" s="78">
        <v>0.41049999999999998</v>
      </c>
      <c r="O110" s="78">
        <v>4.5699999999999998E-2</v>
      </c>
      <c r="P110" s="78">
        <v>1.38E-2</v>
      </c>
      <c r="Q110" s="78">
        <v>0.42180000000000001</v>
      </c>
      <c r="R110" s="78">
        <v>4.1099999999999998E-2</v>
      </c>
    </row>
    <row r="111" spans="1:18" x14ac:dyDescent="0.3">
      <c r="A111" s="29">
        <v>108</v>
      </c>
      <c r="B111" s="30" t="s">
        <v>102</v>
      </c>
      <c r="C111" s="20" t="s">
        <v>692</v>
      </c>
      <c r="D111" s="20" t="s">
        <v>750</v>
      </c>
      <c r="E111" s="20" t="s">
        <v>18</v>
      </c>
      <c r="F111" s="31" t="s">
        <v>13</v>
      </c>
      <c r="G111" s="31" t="s">
        <v>20</v>
      </c>
      <c r="H111" s="77">
        <v>1.9900000000000001E-2</v>
      </c>
      <c r="I111" s="77">
        <v>3.3700000000000001E-2</v>
      </c>
      <c r="J111" s="77">
        <v>0.92490000000000006</v>
      </c>
      <c r="K111" s="77">
        <v>2.1499999999999998E-2</v>
      </c>
      <c r="L111" s="78">
        <v>1.0999999999999999E-2</v>
      </c>
      <c r="M111" s="78">
        <v>2.3800000000000002E-2</v>
      </c>
      <c r="N111" s="78">
        <v>0.56420000000000003</v>
      </c>
      <c r="O111" s="78">
        <v>0.35799999999999998</v>
      </c>
      <c r="P111" s="78">
        <v>1.84E-2</v>
      </c>
      <c r="Q111" s="78">
        <v>1.0800000000000001E-2</v>
      </c>
      <c r="R111" s="78">
        <v>1.38E-2</v>
      </c>
    </row>
    <row r="112" spans="1:18" x14ac:dyDescent="0.3">
      <c r="A112" s="29">
        <v>109</v>
      </c>
      <c r="B112" s="30" t="s">
        <v>103</v>
      </c>
      <c r="C112" s="20" t="s">
        <v>692</v>
      </c>
      <c r="D112" s="20" t="s">
        <v>750</v>
      </c>
      <c r="E112" s="20" t="s">
        <v>18</v>
      </c>
      <c r="F112" s="31" t="s">
        <v>13</v>
      </c>
      <c r="G112" s="31" t="s">
        <v>20</v>
      </c>
      <c r="H112" s="77">
        <v>4.5400000000000003E-2</v>
      </c>
      <c r="I112" s="77">
        <v>3.15E-2</v>
      </c>
      <c r="J112" s="77">
        <v>0.1002</v>
      </c>
      <c r="K112" s="77">
        <v>0.82289999999999996</v>
      </c>
      <c r="L112" s="78">
        <v>3.8800000000000001E-2</v>
      </c>
      <c r="M112" s="78">
        <v>3.8600000000000002E-2</v>
      </c>
      <c r="N112" s="78">
        <v>9.5299999999999996E-2</v>
      </c>
      <c r="O112" s="78">
        <v>0.19020000000000001</v>
      </c>
      <c r="P112" s="78">
        <v>0.2843</v>
      </c>
      <c r="Q112" s="78">
        <v>0.33339999999999997</v>
      </c>
      <c r="R112" s="78">
        <v>1.9400000000000001E-2</v>
      </c>
    </row>
    <row r="113" spans="1:18" x14ac:dyDescent="0.3">
      <c r="A113" s="29">
        <v>110</v>
      </c>
      <c r="B113" s="30" t="s">
        <v>104</v>
      </c>
      <c r="C113" s="20" t="s">
        <v>692</v>
      </c>
      <c r="D113" s="20" t="s">
        <v>750</v>
      </c>
      <c r="E113" s="20" t="s">
        <v>18</v>
      </c>
      <c r="F113" s="31" t="s">
        <v>13</v>
      </c>
      <c r="G113" s="31" t="s">
        <v>20</v>
      </c>
      <c r="H113" s="77">
        <v>4.5600000000000002E-2</v>
      </c>
      <c r="I113" s="77">
        <v>5.0099999999999999E-2</v>
      </c>
      <c r="J113" s="77">
        <v>0.87339999999999995</v>
      </c>
      <c r="K113" s="77">
        <v>3.09E-2</v>
      </c>
      <c r="L113" s="78">
        <v>1.7100000000000001E-2</v>
      </c>
      <c r="M113" s="78">
        <v>1.78E-2</v>
      </c>
      <c r="N113" s="78">
        <v>2.6200000000000001E-2</v>
      </c>
      <c r="O113" s="78">
        <v>0.88290000000000002</v>
      </c>
      <c r="P113" s="78">
        <v>1.4999999999999999E-2</v>
      </c>
      <c r="Q113" s="78">
        <v>1.5900000000000001E-2</v>
      </c>
      <c r="R113" s="78">
        <v>2.52E-2</v>
      </c>
    </row>
    <row r="114" spans="1:18" x14ac:dyDescent="0.3">
      <c r="A114" s="29">
        <v>111</v>
      </c>
      <c r="B114" s="30" t="s">
        <v>105</v>
      </c>
      <c r="C114" s="20" t="s">
        <v>692</v>
      </c>
      <c r="D114" s="20" t="s">
        <v>750</v>
      </c>
      <c r="E114" s="20" t="s">
        <v>18</v>
      </c>
      <c r="F114" s="31" t="s">
        <v>13</v>
      </c>
      <c r="G114" s="31" t="s">
        <v>20</v>
      </c>
      <c r="H114" s="77">
        <v>4.4699999999999997E-2</v>
      </c>
      <c r="I114" s="77">
        <v>0.1234</v>
      </c>
      <c r="J114" s="77">
        <v>0.79269999999999996</v>
      </c>
      <c r="K114" s="77">
        <v>3.9199999999999999E-2</v>
      </c>
      <c r="L114" s="78">
        <v>3.2800000000000003E-2</v>
      </c>
      <c r="M114" s="78">
        <v>9.8100000000000007E-2</v>
      </c>
      <c r="N114" s="78">
        <v>0.65910000000000002</v>
      </c>
      <c r="O114" s="78">
        <v>0.15210000000000001</v>
      </c>
      <c r="P114" s="78">
        <v>1.9099999999999999E-2</v>
      </c>
      <c r="Q114" s="78">
        <v>1.9800000000000002E-2</v>
      </c>
      <c r="R114" s="78">
        <v>1.9099999999999999E-2</v>
      </c>
    </row>
    <row r="115" spans="1:18" x14ac:dyDescent="0.3">
      <c r="A115" s="29">
        <v>112</v>
      </c>
      <c r="B115" s="30" t="s">
        <v>106</v>
      </c>
      <c r="C115" s="20" t="s">
        <v>692</v>
      </c>
      <c r="D115" s="20" t="s">
        <v>750</v>
      </c>
      <c r="E115" s="20" t="s">
        <v>18</v>
      </c>
      <c r="F115" s="31" t="s">
        <v>13</v>
      </c>
      <c r="G115" s="31" t="s">
        <v>20</v>
      </c>
      <c r="H115" s="77">
        <v>1.41E-2</v>
      </c>
      <c r="I115" s="77">
        <v>7.0300000000000001E-2</v>
      </c>
      <c r="J115" s="77">
        <v>0.84670000000000001</v>
      </c>
      <c r="K115" s="77">
        <v>6.8900000000000003E-2</v>
      </c>
      <c r="L115" s="78">
        <v>8.8000000000000005E-3</v>
      </c>
      <c r="M115" s="78">
        <v>0.1472</v>
      </c>
      <c r="N115" s="78">
        <v>0.29070000000000001</v>
      </c>
      <c r="O115" s="78">
        <v>0.37669999999999998</v>
      </c>
      <c r="P115" s="78">
        <v>2.07E-2</v>
      </c>
      <c r="Q115" s="78">
        <v>0.1439</v>
      </c>
      <c r="R115" s="78">
        <v>1.21E-2</v>
      </c>
    </row>
    <row r="116" spans="1:18" x14ac:dyDescent="0.3">
      <c r="A116" s="29">
        <v>113</v>
      </c>
      <c r="B116" s="30" t="s">
        <v>107</v>
      </c>
      <c r="C116" s="20" t="s">
        <v>692</v>
      </c>
      <c r="D116" s="20" t="s">
        <v>750</v>
      </c>
      <c r="E116" s="20" t="s">
        <v>18</v>
      </c>
      <c r="F116" s="31" t="s">
        <v>13</v>
      </c>
      <c r="G116" s="31" t="s">
        <v>20</v>
      </c>
      <c r="H116" s="77">
        <v>0.20469999999999999</v>
      </c>
      <c r="I116" s="77">
        <v>2.7699999999999999E-2</v>
      </c>
      <c r="J116" s="77">
        <v>0.70409999999999995</v>
      </c>
      <c r="K116" s="77">
        <v>6.3399999999999998E-2</v>
      </c>
      <c r="L116" s="78">
        <v>0.1552</v>
      </c>
      <c r="M116" s="78">
        <v>2.1000000000000001E-2</v>
      </c>
      <c r="N116" s="78">
        <v>0.44700000000000001</v>
      </c>
      <c r="O116" s="78">
        <v>0.2843</v>
      </c>
      <c r="P116" s="78">
        <v>5.3400000000000003E-2</v>
      </c>
      <c r="Q116" s="78">
        <v>2.4400000000000002E-2</v>
      </c>
      <c r="R116" s="78">
        <v>1.4800000000000001E-2</v>
      </c>
    </row>
    <row r="117" spans="1:18" x14ac:dyDescent="0.3">
      <c r="A117" s="29">
        <v>114</v>
      </c>
      <c r="B117" s="30" t="s">
        <v>108</v>
      </c>
      <c r="C117" s="20" t="s">
        <v>692</v>
      </c>
      <c r="D117" s="20" t="s">
        <v>750</v>
      </c>
      <c r="E117" s="20" t="s">
        <v>18</v>
      </c>
      <c r="F117" s="31" t="s">
        <v>13</v>
      </c>
      <c r="G117" s="31" t="s">
        <v>20</v>
      </c>
      <c r="H117" s="77">
        <v>8.8400000000000006E-2</v>
      </c>
      <c r="I117" s="77">
        <v>7.2499999999999995E-2</v>
      </c>
      <c r="J117" s="77">
        <v>0.76880000000000004</v>
      </c>
      <c r="K117" s="77">
        <v>7.0199999999999999E-2</v>
      </c>
      <c r="L117" s="78">
        <v>2.98E-2</v>
      </c>
      <c r="M117" s="78">
        <v>1.7000000000000001E-2</v>
      </c>
      <c r="N117" s="78">
        <v>7.7899999999999997E-2</v>
      </c>
      <c r="O117" s="78">
        <v>0.77090000000000003</v>
      </c>
      <c r="P117" s="78">
        <v>4.8899999999999999E-2</v>
      </c>
      <c r="Q117" s="78">
        <v>1.0200000000000001E-2</v>
      </c>
      <c r="R117" s="78">
        <v>4.5400000000000003E-2</v>
      </c>
    </row>
    <row r="118" spans="1:18" x14ac:dyDescent="0.3">
      <c r="A118" s="29">
        <v>115</v>
      </c>
      <c r="B118" s="30" t="s">
        <v>109</v>
      </c>
      <c r="C118" s="20" t="s">
        <v>692</v>
      </c>
      <c r="D118" s="20" t="s">
        <v>750</v>
      </c>
      <c r="E118" s="20" t="s">
        <v>18</v>
      </c>
      <c r="F118" s="31" t="s">
        <v>13</v>
      </c>
      <c r="G118" s="31" t="s">
        <v>20</v>
      </c>
      <c r="H118" s="77">
        <v>3.6799999999999999E-2</v>
      </c>
      <c r="I118" s="77">
        <v>4.24E-2</v>
      </c>
      <c r="J118" s="77">
        <v>8.2900000000000001E-2</v>
      </c>
      <c r="K118" s="77">
        <v>0.83789999999999998</v>
      </c>
      <c r="L118" s="78">
        <v>3.2500000000000001E-2</v>
      </c>
      <c r="M118" s="78">
        <v>4.5999999999999999E-2</v>
      </c>
      <c r="N118" s="78">
        <v>0.1918</v>
      </c>
      <c r="O118" s="78">
        <v>6.83E-2</v>
      </c>
      <c r="P118" s="78">
        <v>0.41920000000000002</v>
      </c>
      <c r="Q118" s="78">
        <v>0.22789999999999999</v>
      </c>
      <c r="R118" s="78">
        <v>1.4200000000000001E-2</v>
      </c>
    </row>
    <row r="119" spans="1:18" x14ac:dyDescent="0.3">
      <c r="A119" s="29">
        <v>116</v>
      </c>
      <c r="B119" s="30" t="s">
        <v>110</v>
      </c>
      <c r="C119" s="20" t="s">
        <v>692</v>
      </c>
      <c r="D119" s="20" t="s">
        <v>750</v>
      </c>
      <c r="E119" s="20" t="s">
        <v>18</v>
      </c>
      <c r="F119" s="31" t="s">
        <v>13</v>
      </c>
      <c r="G119" s="31" t="s">
        <v>20</v>
      </c>
      <c r="H119" s="77">
        <v>4.2200000000000001E-2</v>
      </c>
      <c r="I119" s="77">
        <v>2.5100000000000001E-2</v>
      </c>
      <c r="J119" s="77">
        <v>0.69789999999999996</v>
      </c>
      <c r="K119" s="77">
        <v>0.23480000000000001</v>
      </c>
      <c r="L119" s="78">
        <v>3.85E-2</v>
      </c>
      <c r="M119" s="78">
        <v>2.2100000000000002E-2</v>
      </c>
      <c r="N119" s="78">
        <v>0.27160000000000001</v>
      </c>
      <c r="O119" s="78">
        <v>0.31719999999999998</v>
      </c>
      <c r="P119" s="78">
        <v>4.5400000000000003E-2</v>
      </c>
      <c r="Q119" s="78">
        <v>0.28970000000000001</v>
      </c>
      <c r="R119" s="78">
        <v>1.5599999999999999E-2</v>
      </c>
    </row>
    <row r="120" spans="1:18" x14ac:dyDescent="0.3">
      <c r="A120" s="29">
        <v>117</v>
      </c>
      <c r="B120" s="30" t="s">
        <v>111</v>
      </c>
      <c r="C120" s="20" t="s">
        <v>692</v>
      </c>
      <c r="D120" s="20" t="s">
        <v>750</v>
      </c>
      <c r="E120" s="20" t="s">
        <v>18</v>
      </c>
      <c r="F120" s="31" t="s">
        <v>13</v>
      </c>
      <c r="G120" s="31" t="s">
        <v>20</v>
      </c>
      <c r="H120" s="77">
        <v>2.0500000000000001E-2</v>
      </c>
      <c r="I120" s="77">
        <v>0.17319999999999999</v>
      </c>
      <c r="J120" s="77">
        <v>0.76259999999999994</v>
      </c>
      <c r="K120" s="77">
        <v>4.3700000000000003E-2</v>
      </c>
      <c r="L120" s="78">
        <v>1.2800000000000001E-2</v>
      </c>
      <c r="M120" s="78">
        <v>0.376</v>
      </c>
      <c r="N120" s="78">
        <v>0.34050000000000002</v>
      </c>
      <c r="O120" s="78">
        <v>0.18729999999999999</v>
      </c>
      <c r="P120" s="78">
        <v>5.2400000000000002E-2</v>
      </c>
      <c r="Q120" s="78">
        <v>1.43E-2</v>
      </c>
      <c r="R120" s="78">
        <v>1.66E-2</v>
      </c>
    </row>
    <row r="121" spans="1:18" x14ac:dyDescent="0.3">
      <c r="A121" s="29">
        <v>118</v>
      </c>
      <c r="B121" s="30" t="s">
        <v>112</v>
      </c>
      <c r="C121" s="20" t="s">
        <v>692</v>
      </c>
      <c r="D121" s="20" t="s">
        <v>750</v>
      </c>
      <c r="E121" s="20" t="s">
        <v>18</v>
      </c>
      <c r="F121" s="31" t="s">
        <v>13</v>
      </c>
      <c r="G121" s="31" t="s">
        <v>20</v>
      </c>
      <c r="H121" s="77">
        <v>3.4500000000000003E-2</v>
      </c>
      <c r="I121" s="77">
        <v>1.8200000000000001E-2</v>
      </c>
      <c r="J121" s="77">
        <v>0.56669999999999998</v>
      </c>
      <c r="K121" s="77">
        <v>0.38059999999999999</v>
      </c>
      <c r="L121" s="78">
        <v>2.1600000000000001E-2</v>
      </c>
      <c r="M121" s="78">
        <v>1.0500000000000001E-2</v>
      </c>
      <c r="N121" s="78">
        <v>0.53700000000000003</v>
      </c>
      <c r="O121" s="78">
        <v>0.13339999999999999</v>
      </c>
      <c r="P121" s="78">
        <v>5.3800000000000001E-2</v>
      </c>
      <c r="Q121" s="78">
        <v>0.2198</v>
      </c>
      <c r="R121" s="78">
        <v>2.3800000000000002E-2</v>
      </c>
    </row>
    <row r="122" spans="1:18" x14ac:dyDescent="0.3">
      <c r="A122" s="29">
        <v>119</v>
      </c>
      <c r="B122" s="30" t="s">
        <v>113</v>
      </c>
      <c r="C122" s="20" t="s">
        <v>692</v>
      </c>
      <c r="D122" s="20" t="s">
        <v>750</v>
      </c>
      <c r="E122" s="20" t="s">
        <v>18</v>
      </c>
      <c r="F122" s="31" t="s">
        <v>13</v>
      </c>
      <c r="G122" s="31" t="s">
        <v>21</v>
      </c>
      <c r="H122" s="77">
        <v>2.2700000000000001E-2</v>
      </c>
      <c r="I122" s="77">
        <v>4.3799999999999999E-2</v>
      </c>
      <c r="J122" s="77">
        <v>0.91220000000000001</v>
      </c>
      <c r="K122" s="77">
        <v>2.1299999999999999E-2</v>
      </c>
      <c r="L122" s="78">
        <v>1.06E-2</v>
      </c>
      <c r="M122" s="78">
        <v>3.7499999999999999E-2</v>
      </c>
      <c r="N122" s="78">
        <v>0.1419</v>
      </c>
      <c r="O122" s="78">
        <v>0.75129999999999997</v>
      </c>
      <c r="P122" s="78">
        <v>1.2E-2</v>
      </c>
      <c r="Q122" s="78">
        <v>2.3800000000000002E-2</v>
      </c>
      <c r="R122" s="78">
        <v>2.3E-2</v>
      </c>
    </row>
    <row r="123" spans="1:18" x14ac:dyDescent="0.3">
      <c r="A123" s="29">
        <v>120</v>
      </c>
      <c r="B123" s="30" t="s">
        <v>114</v>
      </c>
      <c r="C123" s="20" t="s">
        <v>692</v>
      </c>
      <c r="D123" s="20" t="s">
        <v>750</v>
      </c>
      <c r="E123" s="20" t="s">
        <v>18</v>
      </c>
      <c r="F123" s="31" t="s">
        <v>13</v>
      </c>
      <c r="G123" s="31" t="s">
        <v>21</v>
      </c>
      <c r="H123" s="77">
        <v>4.1300000000000003E-2</v>
      </c>
      <c r="I123" s="77">
        <v>1.9699999999999999E-2</v>
      </c>
      <c r="J123" s="77">
        <v>0.64990000000000003</v>
      </c>
      <c r="K123" s="77">
        <v>0.28920000000000001</v>
      </c>
      <c r="L123" s="78">
        <v>2.5100000000000001E-2</v>
      </c>
      <c r="M123" s="78">
        <v>1.67E-2</v>
      </c>
      <c r="N123" s="78">
        <v>0.61860000000000004</v>
      </c>
      <c r="O123" s="78">
        <v>0.1235</v>
      </c>
      <c r="P123" s="78">
        <v>3.4500000000000003E-2</v>
      </c>
      <c r="Q123" s="78">
        <v>0.17549999999999999</v>
      </c>
      <c r="R123" s="78">
        <v>6.1000000000000004E-3</v>
      </c>
    </row>
    <row r="124" spans="1:18" x14ac:dyDescent="0.3">
      <c r="A124" s="29">
        <v>121</v>
      </c>
      <c r="B124" s="30" t="s">
        <v>115</v>
      </c>
      <c r="C124" s="20" t="s">
        <v>692</v>
      </c>
      <c r="D124" s="20" t="s">
        <v>750</v>
      </c>
      <c r="E124" s="20" t="s">
        <v>18</v>
      </c>
      <c r="F124" s="31" t="s">
        <v>13</v>
      </c>
      <c r="G124" s="31" t="s">
        <v>21</v>
      </c>
      <c r="H124" s="77">
        <v>5.9499999999999997E-2</v>
      </c>
      <c r="I124" s="77">
        <v>7.8700000000000006E-2</v>
      </c>
      <c r="J124" s="77">
        <v>0.79039999999999999</v>
      </c>
      <c r="K124" s="77">
        <v>7.1300000000000002E-2</v>
      </c>
      <c r="L124" s="78">
        <v>2.6700000000000002E-2</v>
      </c>
      <c r="M124" s="78">
        <v>2.0199999999999999E-2</v>
      </c>
      <c r="N124" s="78">
        <v>0.20949999999999999</v>
      </c>
      <c r="O124" s="78">
        <v>0.64559999999999995</v>
      </c>
      <c r="P124" s="78">
        <v>1.95E-2</v>
      </c>
      <c r="Q124" s="78">
        <v>3.7699999999999997E-2</v>
      </c>
      <c r="R124" s="78">
        <v>4.0800000000000003E-2</v>
      </c>
    </row>
    <row r="125" spans="1:18" x14ac:dyDescent="0.3">
      <c r="A125" s="29">
        <v>122</v>
      </c>
      <c r="B125" s="30" t="s">
        <v>116</v>
      </c>
      <c r="C125" s="20" t="s">
        <v>692</v>
      </c>
      <c r="D125" s="20" t="s">
        <v>750</v>
      </c>
      <c r="E125" s="20" t="s">
        <v>18</v>
      </c>
      <c r="F125" s="31" t="s">
        <v>13</v>
      </c>
      <c r="G125" s="31" t="s">
        <v>21</v>
      </c>
      <c r="H125" s="77">
        <v>1.14E-2</v>
      </c>
      <c r="I125" s="77">
        <v>8.5699999999999998E-2</v>
      </c>
      <c r="J125" s="77">
        <v>0.8236</v>
      </c>
      <c r="K125" s="77">
        <v>7.9299999999999995E-2</v>
      </c>
      <c r="L125" s="78">
        <v>6.8999999999999999E-3</v>
      </c>
      <c r="M125" s="78">
        <v>2.41E-2</v>
      </c>
      <c r="N125" s="78">
        <v>0.68340000000000001</v>
      </c>
      <c r="O125" s="78">
        <v>0.16239999999999999</v>
      </c>
      <c r="P125" s="78">
        <v>4.6600000000000003E-2</v>
      </c>
      <c r="Q125" s="78">
        <v>1.8499999999999999E-2</v>
      </c>
      <c r="R125" s="78">
        <v>5.8099999999999999E-2</v>
      </c>
    </row>
    <row r="126" spans="1:18" x14ac:dyDescent="0.3">
      <c r="A126" s="29">
        <v>123</v>
      </c>
      <c r="B126" s="30" t="s">
        <v>117</v>
      </c>
      <c r="C126" s="20" t="s">
        <v>692</v>
      </c>
      <c r="D126" s="20" t="s">
        <v>750</v>
      </c>
      <c r="E126" s="20" t="s">
        <v>18</v>
      </c>
      <c r="F126" s="31" t="s">
        <v>13</v>
      </c>
      <c r="G126" s="31" t="s">
        <v>21</v>
      </c>
      <c r="H126" s="77">
        <v>2.18E-2</v>
      </c>
      <c r="I126" s="77">
        <v>5.1299999999999998E-2</v>
      </c>
      <c r="J126" s="77">
        <v>0.88319999999999999</v>
      </c>
      <c r="K126" s="77">
        <v>4.36E-2</v>
      </c>
      <c r="L126" s="78">
        <v>1.32E-2</v>
      </c>
      <c r="M126" s="78">
        <v>4.6100000000000002E-2</v>
      </c>
      <c r="N126" s="78">
        <v>0.63949999999999996</v>
      </c>
      <c r="O126" s="78">
        <v>0.23830000000000001</v>
      </c>
      <c r="P126" s="78">
        <v>2.12E-2</v>
      </c>
      <c r="Q126" s="78">
        <v>2.24E-2</v>
      </c>
      <c r="R126" s="78">
        <v>1.9300000000000001E-2</v>
      </c>
    </row>
    <row r="127" spans="1:18" x14ac:dyDescent="0.3">
      <c r="A127" s="29">
        <v>124</v>
      </c>
      <c r="B127" s="30" t="s">
        <v>118</v>
      </c>
      <c r="C127" s="20" t="s">
        <v>692</v>
      </c>
      <c r="D127" s="20" t="s">
        <v>750</v>
      </c>
      <c r="E127" s="20" t="s">
        <v>18</v>
      </c>
      <c r="F127" s="31" t="s">
        <v>13</v>
      </c>
      <c r="G127" s="31" t="s">
        <v>21</v>
      </c>
      <c r="H127" s="77">
        <v>0.45119999999999999</v>
      </c>
      <c r="I127" s="77">
        <v>0.15409999999999999</v>
      </c>
      <c r="J127" s="77">
        <v>0.32969999999999999</v>
      </c>
      <c r="K127" s="77">
        <v>6.4899999999999999E-2</v>
      </c>
      <c r="L127" s="78">
        <v>0.2777</v>
      </c>
      <c r="M127" s="78">
        <v>5.6099999999999997E-2</v>
      </c>
      <c r="N127" s="78">
        <v>0.12509999999999999</v>
      </c>
      <c r="O127" s="78">
        <v>0.33939999999999998</v>
      </c>
      <c r="P127" s="78">
        <v>7.9299999999999995E-2</v>
      </c>
      <c r="Q127" s="78">
        <v>1.52E-2</v>
      </c>
      <c r="R127" s="78">
        <v>0.1072</v>
      </c>
    </row>
    <row r="128" spans="1:18" x14ac:dyDescent="0.3">
      <c r="A128" s="29">
        <v>125</v>
      </c>
      <c r="B128" s="30" t="s">
        <v>119</v>
      </c>
      <c r="C128" s="20" t="s">
        <v>692</v>
      </c>
      <c r="D128" s="20" t="s">
        <v>750</v>
      </c>
      <c r="E128" s="20" t="s">
        <v>18</v>
      </c>
      <c r="F128" s="31" t="s">
        <v>13</v>
      </c>
      <c r="G128" s="31" t="s">
        <v>21</v>
      </c>
      <c r="H128" s="77">
        <v>2.07E-2</v>
      </c>
      <c r="I128" s="77">
        <v>8.6999999999999994E-2</v>
      </c>
      <c r="J128" s="77">
        <v>0.79200000000000004</v>
      </c>
      <c r="K128" s="77">
        <v>0.1004</v>
      </c>
      <c r="L128" s="78">
        <v>1.24E-2</v>
      </c>
      <c r="M128" s="78">
        <v>8.1799999999999998E-2</v>
      </c>
      <c r="N128" s="78">
        <v>0.31900000000000001</v>
      </c>
      <c r="O128" s="78">
        <v>0.37409999999999999</v>
      </c>
      <c r="P128" s="78">
        <v>3.2399999999999998E-2</v>
      </c>
      <c r="Q128" s="78">
        <v>0.15140000000000001</v>
      </c>
      <c r="R128" s="78">
        <v>2.9000000000000001E-2</v>
      </c>
    </row>
    <row r="129" spans="1:18" x14ac:dyDescent="0.3">
      <c r="A129" s="29">
        <v>126</v>
      </c>
      <c r="B129" s="30" t="s">
        <v>120</v>
      </c>
      <c r="C129" s="20" t="s">
        <v>692</v>
      </c>
      <c r="D129" s="20" t="s">
        <v>750</v>
      </c>
      <c r="E129" s="20" t="s">
        <v>18</v>
      </c>
      <c r="F129" s="31" t="s">
        <v>13</v>
      </c>
      <c r="G129" s="31" t="s">
        <v>21</v>
      </c>
      <c r="H129" s="77">
        <v>6.13E-2</v>
      </c>
      <c r="I129" s="77">
        <v>0.47549999999999998</v>
      </c>
      <c r="J129" s="77">
        <v>0.22559999999999999</v>
      </c>
      <c r="K129" s="77">
        <v>0.23760000000000001</v>
      </c>
      <c r="L129" s="78">
        <v>3.2300000000000002E-2</v>
      </c>
      <c r="M129" s="78">
        <v>0.27410000000000001</v>
      </c>
      <c r="N129" s="78">
        <v>0.2147</v>
      </c>
      <c r="O129" s="78">
        <v>0.1474</v>
      </c>
      <c r="P129" s="78">
        <v>0.12809999999999999</v>
      </c>
      <c r="Q129" s="78">
        <v>9.06E-2</v>
      </c>
      <c r="R129" s="78">
        <v>0.1128</v>
      </c>
    </row>
    <row r="130" spans="1:18" x14ac:dyDescent="0.3">
      <c r="A130" s="29">
        <v>127</v>
      </c>
      <c r="B130" s="30" t="s">
        <v>121</v>
      </c>
      <c r="C130" s="20" t="s">
        <v>692</v>
      </c>
      <c r="D130" s="20" t="s">
        <v>750</v>
      </c>
      <c r="E130" s="20" t="s">
        <v>18</v>
      </c>
      <c r="F130" s="31" t="s">
        <v>13</v>
      </c>
      <c r="G130" s="31" t="s">
        <v>21</v>
      </c>
      <c r="H130" s="77">
        <v>1.6899999999999998E-2</v>
      </c>
      <c r="I130" s="77">
        <v>4.4600000000000001E-2</v>
      </c>
      <c r="J130" s="77">
        <v>0.91369999999999996</v>
      </c>
      <c r="K130" s="77">
        <v>2.47E-2</v>
      </c>
      <c r="L130" s="78">
        <v>1.03E-2</v>
      </c>
      <c r="M130" s="78">
        <v>4.2999999999999997E-2</v>
      </c>
      <c r="N130" s="78">
        <v>0.78490000000000004</v>
      </c>
      <c r="O130" s="78">
        <v>0.108</v>
      </c>
      <c r="P130" s="78">
        <v>3.2599999999999997E-2</v>
      </c>
      <c r="Q130" s="78">
        <v>8.0000000000000002E-3</v>
      </c>
      <c r="R130" s="78">
        <v>1.32E-2</v>
      </c>
    </row>
    <row r="131" spans="1:18" x14ac:dyDescent="0.3">
      <c r="A131" s="29">
        <v>128</v>
      </c>
      <c r="B131" s="30" t="s">
        <v>122</v>
      </c>
      <c r="C131" s="20" t="s">
        <v>692</v>
      </c>
      <c r="D131" s="20" t="s">
        <v>750</v>
      </c>
      <c r="E131" s="20" t="s">
        <v>18</v>
      </c>
      <c r="F131" s="31" t="s">
        <v>13</v>
      </c>
      <c r="G131" s="31" t="s">
        <v>21</v>
      </c>
      <c r="H131" s="77">
        <v>6.5299999999999997E-2</v>
      </c>
      <c r="I131" s="77">
        <v>2.5499999999999998E-2</v>
      </c>
      <c r="J131" s="77">
        <v>0.87670000000000003</v>
      </c>
      <c r="K131" s="77">
        <v>3.2500000000000001E-2</v>
      </c>
      <c r="L131" s="78">
        <v>3.8800000000000001E-2</v>
      </c>
      <c r="M131" s="78">
        <v>3.8300000000000001E-2</v>
      </c>
      <c r="N131" s="78">
        <v>0.65869999999999995</v>
      </c>
      <c r="O131" s="78">
        <v>0.1968</v>
      </c>
      <c r="P131" s="78">
        <v>1.03E-2</v>
      </c>
      <c r="Q131" s="78">
        <v>0.05</v>
      </c>
      <c r="R131" s="78">
        <v>7.0000000000000001E-3</v>
      </c>
    </row>
    <row r="132" spans="1:18" x14ac:dyDescent="0.3">
      <c r="A132" s="29">
        <v>129</v>
      </c>
      <c r="B132" s="30" t="s">
        <v>123</v>
      </c>
      <c r="C132" s="20" t="s">
        <v>692</v>
      </c>
      <c r="D132" s="20" t="s">
        <v>750</v>
      </c>
      <c r="E132" s="20" t="s">
        <v>18</v>
      </c>
      <c r="F132" s="31" t="s">
        <v>13</v>
      </c>
      <c r="G132" s="31" t="s">
        <v>21</v>
      </c>
      <c r="H132" s="77">
        <v>8.5199999999999998E-2</v>
      </c>
      <c r="I132" s="77">
        <v>0.41249999999999998</v>
      </c>
      <c r="J132" s="77">
        <v>0.46929999999999999</v>
      </c>
      <c r="K132" s="77">
        <v>3.3000000000000002E-2</v>
      </c>
      <c r="L132" s="78">
        <v>3.44E-2</v>
      </c>
      <c r="M132" s="78">
        <v>0.20610000000000001</v>
      </c>
      <c r="N132" s="78">
        <v>5.4600000000000003E-2</v>
      </c>
      <c r="O132" s="78">
        <v>0.61229999999999996</v>
      </c>
      <c r="P132" s="78">
        <v>4.8599999999999997E-2</v>
      </c>
      <c r="Q132" s="78">
        <v>6.7999999999999996E-3</v>
      </c>
      <c r="R132" s="78">
        <v>3.7199999999999997E-2</v>
      </c>
    </row>
    <row r="133" spans="1:18" x14ac:dyDescent="0.3">
      <c r="A133" s="29">
        <v>130</v>
      </c>
      <c r="B133" s="30" t="s">
        <v>124</v>
      </c>
      <c r="C133" s="20" t="s">
        <v>692</v>
      </c>
      <c r="D133" s="20" t="s">
        <v>750</v>
      </c>
      <c r="E133" s="20" t="s">
        <v>18</v>
      </c>
      <c r="F133" s="31" t="s">
        <v>13</v>
      </c>
      <c r="G133" s="31" t="s">
        <v>21</v>
      </c>
      <c r="H133" s="77">
        <v>0.1246</v>
      </c>
      <c r="I133" s="77">
        <v>0.56459999999999999</v>
      </c>
      <c r="J133" s="77">
        <v>0.1236</v>
      </c>
      <c r="K133" s="77">
        <v>0.18720000000000001</v>
      </c>
      <c r="L133" s="78">
        <v>7.5999999999999998E-2</v>
      </c>
      <c r="M133" s="78">
        <v>0.36570000000000003</v>
      </c>
      <c r="N133" s="78">
        <v>0.12839999999999999</v>
      </c>
      <c r="O133" s="78">
        <v>0.1166</v>
      </c>
      <c r="P133" s="78">
        <v>0.12429999999999999</v>
      </c>
      <c r="Q133" s="78">
        <v>6.0999999999999999E-2</v>
      </c>
      <c r="R133" s="78">
        <v>0.12790000000000001</v>
      </c>
    </row>
    <row r="134" spans="1:18" x14ac:dyDescent="0.3">
      <c r="A134" s="29">
        <v>131</v>
      </c>
      <c r="B134" s="30" t="s">
        <v>125</v>
      </c>
      <c r="C134" s="20" t="s">
        <v>692</v>
      </c>
      <c r="D134" s="20" t="s">
        <v>750</v>
      </c>
      <c r="E134" s="20" t="s">
        <v>18</v>
      </c>
      <c r="F134" s="31" t="s">
        <v>13</v>
      </c>
      <c r="G134" s="31" t="s">
        <v>21</v>
      </c>
      <c r="H134" s="77">
        <v>3.49E-2</v>
      </c>
      <c r="I134" s="77">
        <v>3.1E-2</v>
      </c>
      <c r="J134" s="77">
        <v>0.86050000000000004</v>
      </c>
      <c r="K134" s="77">
        <v>7.3499999999999996E-2</v>
      </c>
      <c r="L134" s="78">
        <v>1.7500000000000002E-2</v>
      </c>
      <c r="M134" s="78">
        <v>1.9400000000000001E-2</v>
      </c>
      <c r="N134" s="78">
        <v>0.76900000000000002</v>
      </c>
      <c r="O134" s="78">
        <v>8.2900000000000001E-2</v>
      </c>
      <c r="P134" s="78">
        <v>8.0299999999999996E-2</v>
      </c>
      <c r="Q134" s="78">
        <v>1.35E-2</v>
      </c>
      <c r="R134" s="78">
        <v>1.7399999999999999E-2</v>
      </c>
    </row>
    <row r="135" spans="1:18" x14ac:dyDescent="0.3">
      <c r="A135" s="29">
        <v>132</v>
      </c>
      <c r="B135" s="30" t="s">
        <v>126</v>
      </c>
      <c r="C135" s="20" t="s">
        <v>692</v>
      </c>
      <c r="D135" s="20" t="s">
        <v>750</v>
      </c>
      <c r="E135" s="20" t="s">
        <v>18</v>
      </c>
      <c r="F135" s="31" t="s">
        <v>13</v>
      </c>
      <c r="G135" s="31" t="s">
        <v>21</v>
      </c>
      <c r="H135" s="77">
        <v>2.8899999999999999E-2</v>
      </c>
      <c r="I135" s="77">
        <v>4.0399999999999998E-2</v>
      </c>
      <c r="J135" s="77">
        <v>0.85</v>
      </c>
      <c r="K135" s="77">
        <v>8.0600000000000005E-2</v>
      </c>
      <c r="L135" s="78">
        <v>1.8200000000000001E-2</v>
      </c>
      <c r="M135" s="78">
        <v>2.1299999999999999E-2</v>
      </c>
      <c r="N135" s="78">
        <v>0.36020000000000002</v>
      </c>
      <c r="O135" s="78">
        <v>0.49709999999999999</v>
      </c>
      <c r="P135" s="78">
        <v>3.0599999999999999E-2</v>
      </c>
      <c r="Q135" s="78">
        <v>4.36E-2</v>
      </c>
      <c r="R135" s="78">
        <v>2.9100000000000001E-2</v>
      </c>
    </row>
    <row r="136" spans="1:18" x14ac:dyDescent="0.3">
      <c r="A136" s="29">
        <v>133</v>
      </c>
      <c r="B136" s="30" t="s">
        <v>127</v>
      </c>
      <c r="C136" s="20" t="s">
        <v>692</v>
      </c>
      <c r="D136" s="20" t="s">
        <v>750</v>
      </c>
      <c r="E136" s="20" t="s">
        <v>18</v>
      </c>
      <c r="F136" s="31" t="s">
        <v>13</v>
      </c>
      <c r="G136" s="31" t="s">
        <v>21</v>
      </c>
      <c r="H136" s="77">
        <v>9.4399999999999998E-2</v>
      </c>
      <c r="I136" s="77">
        <v>4.0500000000000001E-2</v>
      </c>
      <c r="J136" s="77">
        <v>0.82699999999999996</v>
      </c>
      <c r="K136" s="77">
        <v>3.8100000000000002E-2</v>
      </c>
      <c r="L136" s="78">
        <v>7.9299999999999995E-2</v>
      </c>
      <c r="M136" s="78">
        <v>2.2200000000000001E-2</v>
      </c>
      <c r="N136" s="78">
        <v>0.54469999999999996</v>
      </c>
      <c r="O136" s="78">
        <v>0.2646</v>
      </c>
      <c r="P136" s="78">
        <v>2.58E-2</v>
      </c>
      <c r="Q136" s="78">
        <v>1.43E-2</v>
      </c>
      <c r="R136" s="78">
        <v>4.9000000000000002E-2</v>
      </c>
    </row>
    <row r="137" spans="1:18" x14ac:dyDescent="0.3">
      <c r="A137" s="29">
        <v>134</v>
      </c>
      <c r="B137" s="30" t="s">
        <v>128</v>
      </c>
      <c r="C137" s="20" t="s">
        <v>692</v>
      </c>
      <c r="D137" s="20" t="s">
        <v>750</v>
      </c>
      <c r="E137" s="20" t="s">
        <v>18</v>
      </c>
      <c r="F137" s="31" t="s">
        <v>13</v>
      </c>
      <c r="G137" s="31" t="s">
        <v>21</v>
      </c>
      <c r="H137" s="77">
        <v>1.2999999999999999E-2</v>
      </c>
      <c r="I137" s="77">
        <v>1.41E-2</v>
      </c>
      <c r="J137" s="77">
        <v>0.95389999999999997</v>
      </c>
      <c r="K137" s="77">
        <v>1.9E-2</v>
      </c>
      <c r="L137" s="78">
        <v>1.0500000000000001E-2</v>
      </c>
      <c r="M137" s="78">
        <v>1.46E-2</v>
      </c>
      <c r="N137" s="78">
        <v>0.56079999999999997</v>
      </c>
      <c r="O137" s="78">
        <v>0.37880000000000003</v>
      </c>
      <c r="P137" s="78">
        <v>1.8499999999999999E-2</v>
      </c>
      <c r="Q137" s="78">
        <v>1.0800000000000001E-2</v>
      </c>
      <c r="R137" s="78">
        <v>6.0000000000000001E-3</v>
      </c>
    </row>
    <row r="138" spans="1:18" x14ac:dyDescent="0.3">
      <c r="A138" s="29">
        <v>135</v>
      </c>
      <c r="B138" s="30" t="s">
        <v>129</v>
      </c>
      <c r="C138" s="20" t="s">
        <v>692</v>
      </c>
      <c r="D138" s="20" t="s">
        <v>750</v>
      </c>
      <c r="E138" s="20" t="s">
        <v>18</v>
      </c>
      <c r="F138" s="31" t="s">
        <v>13</v>
      </c>
      <c r="G138" s="31" t="s">
        <v>21</v>
      </c>
      <c r="H138" s="77">
        <v>2.76E-2</v>
      </c>
      <c r="I138" s="77">
        <v>0.76759999999999995</v>
      </c>
      <c r="J138" s="77">
        <v>0.15509999999999999</v>
      </c>
      <c r="K138" s="77">
        <v>4.9700000000000001E-2</v>
      </c>
      <c r="L138" s="78">
        <v>2.0899999999999998E-2</v>
      </c>
      <c r="M138" s="78">
        <v>0.36380000000000001</v>
      </c>
      <c r="N138" s="78">
        <v>0.1452</v>
      </c>
      <c r="O138" s="78">
        <v>0.2079</v>
      </c>
      <c r="P138" s="78">
        <v>7.2900000000000006E-2</v>
      </c>
      <c r="Q138" s="78">
        <v>1.47E-2</v>
      </c>
      <c r="R138" s="78">
        <v>0.17460000000000001</v>
      </c>
    </row>
    <row r="139" spans="1:18" x14ac:dyDescent="0.3">
      <c r="A139" s="29">
        <v>136</v>
      </c>
      <c r="B139" s="30" t="s">
        <v>130</v>
      </c>
      <c r="C139" s="20" t="s">
        <v>692</v>
      </c>
      <c r="D139" s="20" t="s">
        <v>750</v>
      </c>
      <c r="E139" s="20" t="s">
        <v>18</v>
      </c>
      <c r="F139" s="31" t="s">
        <v>13</v>
      </c>
      <c r="G139" s="31" t="s">
        <v>21</v>
      </c>
      <c r="H139" s="77">
        <v>0.01</v>
      </c>
      <c r="I139" s="77">
        <v>2.47E-2</v>
      </c>
      <c r="J139" s="77">
        <v>0.91949999999999998</v>
      </c>
      <c r="K139" s="77">
        <v>4.5900000000000003E-2</v>
      </c>
      <c r="L139" s="78">
        <v>6.0000000000000001E-3</v>
      </c>
      <c r="M139" s="78">
        <v>2.6200000000000001E-2</v>
      </c>
      <c r="N139" s="78">
        <v>0.53869999999999996</v>
      </c>
      <c r="O139" s="78">
        <v>0.33350000000000002</v>
      </c>
      <c r="P139" s="78">
        <v>2.2200000000000001E-2</v>
      </c>
      <c r="Q139" s="78">
        <v>6.1400000000000003E-2</v>
      </c>
      <c r="R139" s="78">
        <v>1.2E-2</v>
      </c>
    </row>
    <row r="140" spans="1:18" x14ac:dyDescent="0.3">
      <c r="A140" s="29">
        <v>137</v>
      </c>
      <c r="B140" s="30" t="s">
        <v>131</v>
      </c>
      <c r="C140" s="20" t="s">
        <v>692</v>
      </c>
      <c r="D140" s="20" t="s">
        <v>750</v>
      </c>
      <c r="E140" s="20" t="s">
        <v>18</v>
      </c>
      <c r="F140" s="31" t="s">
        <v>13</v>
      </c>
      <c r="G140" s="31" t="s">
        <v>21</v>
      </c>
      <c r="H140" s="77">
        <v>5.5199999999999999E-2</v>
      </c>
      <c r="I140" s="77">
        <v>7.51E-2</v>
      </c>
      <c r="J140" s="77">
        <v>0.32350000000000001</v>
      </c>
      <c r="K140" s="77">
        <v>0.54620000000000002</v>
      </c>
      <c r="L140" s="78">
        <v>1.9099999999999999E-2</v>
      </c>
      <c r="M140" s="78">
        <v>3.1699999999999999E-2</v>
      </c>
      <c r="N140" s="78">
        <v>0.1447</v>
      </c>
      <c r="O140" s="78">
        <v>6.7500000000000004E-2</v>
      </c>
      <c r="P140" s="78">
        <v>0.6865</v>
      </c>
      <c r="Q140" s="78">
        <v>3.4500000000000003E-2</v>
      </c>
      <c r="R140" s="78">
        <v>1.6E-2</v>
      </c>
    </row>
    <row r="141" spans="1:18" x14ac:dyDescent="0.3">
      <c r="A141" s="29">
        <v>138</v>
      </c>
      <c r="B141" s="30" t="s">
        <v>132</v>
      </c>
      <c r="C141" s="20" t="s">
        <v>692</v>
      </c>
      <c r="D141" s="20" t="s">
        <v>750</v>
      </c>
      <c r="E141" s="20" t="s">
        <v>18</v>
      </c>
      <c r="F141" s="31" t="s">
        <v>13</v>
      </c>
      <c r="G141" s="31" t="s">
        <v>21</v>
      </c>
      <c r="H141" s="77">
        <v>6.7100000000000007E-2</v>
      </c>
      <c r="I141" s="77">
        <v>0.16550000000000001</v>
      </c>
      <c r="J141" s="77">
        <v>0.69779999999999998</v>
      </c>
      <c r="K141" s="77">
        <v>6.9699999999999998E-2</v>
      </c>
      <c r="L141" s="78">
        <v>4.19E-2</v>
      </c>
      <c r="M141" s="78">
        <v>0.12180000000000001</v>
      </c>
      <c r="N141" s="78">
        <v>0.37959999999999999</v>
      </c>
      <c r="O141" s="78">
        <v>0.3624</v>
      </c>
      <c r="P141" s="78">
        <v>4.4400000000000002E-2</v>
      </c>
      <c r="Q141" s="78">
        <v>1.7899999999999999E-2</v>
      </c>
      <c r="R141" s="78">
        <v>3.2099999999999997E-2</v>
      </c>
    </row>
    <row r="142" spans="1:18" x14ac:dyDescent="0.3">
      <c r="A142" s="29">
        <v>139</v>
      </c>
      <c r="B142" s="30" t="s">
        <v>133</v>
      </c>
      <c r="C142" s="20" t="s">
        <v>692</v>
      </c>
      <c r="D142" s="20" t="s">
        <v>750</v>
      </c>
      <c r="E142" s="20" t="s">
        <v>18</v>
      </c>
      <c r="F142" s="31" t="s">
        <v>13</v>
      </c>
      <c r="G142" s="31" t="s">
        <v>21</v>
      </c>
      <c r="H142" s="77">
        <v>1.6E-2</v>
      </c>
      <c r="I142" s="77">
        <v>7.1300000000000002E-2</v>
      </c>
      <c r="J142" s="77">
        <v>0.81789999999999996</v>
      </c>
      <c r="K142" s="77">
        <v>9.4799999999999995E-2</v>
      </c>
      <c r="L142" s="78">
        <v>8.0000000000000002E-3</v>
      </c>
      <c r="M142" s="78">
        <v>3.4500000000000003E-2</v>
      </c>
      <c r="N142" s="78">
        <v>0.83809999999999996</v>
      </c>
      <c r="O142" s="78">
        <v>3.7199999999999997E-2</v>
      </c>
      <c r="P142" s="78">
        <v>5.4300000000000001E-2</v>
      </c>
      <c r="Q142" s="78">
        <v>1.41E-2</v>
      </c>
      <c r="R142" s="78">
        <v>1.37E-2</v>
      </c>
    </row>
    <row r="143" spans="1:18" x14ac:dyDescent="0.3">
      <c r="A143" s="29">
        <v>140</v>
      </c>
      <c r="B143" s="30" t="s">
        <v>134</v>
      </c>
      <c r="C143" s="20" t="s">
        <v>692</v>
      </c>
      <c r="D143" s="20" t="s">
        <v>750</v>
      </c>
      <c r="E143" s="20" t="s">
        <v>18</v>
      </c>
      <c r="F143" s="31" t="s">
        <v>13</v>
      </c>
      <c r="G143" s="31" t="s">
        <v>21</v>
      </c>
      <c r="H143" s="77">
        <v>0.05</v>
      </c>
      <c r="I143" s="77">
        <v>2.4500000000000001E-2</v>
      </c>
      <c r="J143" s="77">
        <v>0.42499999999999999</v>
      </c>
      <c r="K143" s="77">
        <v>0.50049999999999994</v>
      </c>
      <c r="L143" s="78">
        <v>3.0200000000000001E-2</v>
      </c>
      <c r="M143" s="78">
        <v>2.3300000000000001E-2</v>
      </c>
      <c r="N143" s="78">
        <v>0.26450000000000001</v>
      </c>
      <c r="O143" s="78">
        <v>0.31859999999999999</v>
      </c>
      <c r="P143" s="78">
        <v>0.314</v>
      </c>
      <c r="Q143" s="78">
        <v>4.1799999999999997E-2</v>
      </c>
      <c r="R143" s="78">
        <v>7.4999999999999997E-3</v>
      </c>
    </row>
    <row r="144" spans="1:18" x14ac:dyDescent="0.3">
      <c r="A144" s="29">
        <v>141</v>
      </c>
      <c r="B144" s="30" t="s">
        <v>135</v>
      </c>
      <c r="C144" s="20" t="s">
        <v>692</v>
      </c>
      <c r="D144" s="20" t="s">
        <v>750</v>
      </c>
      <c r="E144" s="20" t="s">
        <v>18</v>
      </c>
      <c r="F144" s="31" t="s">
        <v>13</v>
      </c>
      <c r="G144" s="31" t="s">
        <v>22</v>
      </c>
      <c r="H144" s="77">
        <v>0.1452</v>
      </c>
      <c r="I144" s="77">
        <v>1.35E-2</v>
      </c>
      <c r="J144" s="77">
        <v>0.7147</v>
      </c>
      <c r="K144" s="77">
        <v>0.12659999999999999</v>
      </c>
      <c r="L144" s="78">
        <v>0.10050000000000001</v>
      </c>
      <c r="M144" s="78">
        <v>1.09E-2</v>
      </c>
      <c r="N144" s="78">
        <v>0.19639999999999999</v>
      </c>
      <c r="O144" s="78">
        <v>0.36159999999999998</v>
      </c>
      <c r="P144" s="78">
        <v>1.7500000000000002E-2</v>
      </c>
      <c r="Q144" s="78">
        <v>0.30309999999999998</v>
      </c>
      <c r="R144" s="78">
        <v>0.01</v>
      </c>
    </row>
    <row r="145" spans="1:18" x14ac:dyDescent="0.3">
      <c r="A145" s="29">
        <v>142</v>
      </c>
      <c r="B145" s="30" t="s">
        <v>136</v>
      </c>
      <c r="C145" s="20" t="s">
        <v>692</v>
      </c>
      <c r="D145" s="20" t="s">
        <v>750</v>
      </c>
      <c r="E145" s="20" t="s">
        <v>18</v>
      </c>
      <c r="F145" s="31" t="s">
        <v>13</v>
      </c>
      <c r="G145" s="31" t="s">
        <v>22</v>
      </c>
      <c r="H145" s="77">
        <v>2.3400000000000001E-2</v>
      </c>
      <c r="I145" s="77">
        <v>0.34670000000000001</v>
      </c>
      <c r="J145" s="77">
        <v>0.50149999999999995</v>
      </c>
      <c r="K145" s="77">
        <v>0.12839999999999999</v>
      </c>
      <c r="L145" s="78">
        <v>1.2999999999999999E-2</v>
      </c>
      <c r="M145" s="78">
        <v>0.45269999999999999</v>
      </c>
      <c r="N145" s="78">
        <v>9.5100000000000004E-2</v>
      </c>
      <c r="O145" s="78">
        <v>0.21179999999999999</v>
      </c>
      <c r="P145" s="78">
        <v>2.4500000000000001E-2</v>
      </c>
      <c r="Q145" s="78">
        <v>0.1721</v>
      </c>
      <c r="R145" s="78">
        <v>3.0800000000000001E-2</v>
      </c>
    </row>
    <row r="146" spans="1:18" x14ac:dyDescent="0.3">
      <c r="A146" s="29">
        <v>143</v>
      </c>
      <c r="B146" s="30" t="s">
        <v>137</v>
      </c>
      <c r="C146" s="20" t="s">
        <v>692</v>
      </c>
      <c r="D146" s="20" t="s">
        <v>750</v>
      </c>
      <c r="E146" s="20" t="s">
        <v>18</v>
      </c>
      <c r="F146" s="31" t="s">
        <v>13</v>
      </c>
      <c r="G146" s="31" t="s">
        <v>22</v>
      </c>
      <c r="H146" s="77">
        <v>2.5499999999999998E-2</v>
      </c>
      <c r="I146" s="77">
        <v>2.07E-2</v>
      </c>
      <c r="J146" s="77">
        <v>0.92459999999999998</v>
      </c>
      <c r="K146" s="77">
        <v>2.92E-2</v>
      </c>
      <c r="L146" s="78">
        <v>1.24E-2</v>
      </c>
      <c r="M146" s="78">
        <v>1.2200000000000001E-2</v>
      </c>
      <c r="N146" s="78">
        <v>0.1106</v>
      </c>
      <c r="O146" s="78">
        <v>0.82750000000000001</v>
      </c>
      <c r="P146" s="78">
        <v>1.7299999999999999E-2</v>
      </c>
      <c r="Q146" s="78">
        <v>1.2E-2</v>
      </c>
      <c r="R146" s="78">
        <v>8.0000000000000002E-3</v>
      </c>
    </row>
    <row r="147" spans="1:18" x14ac:dyDescent="0.3">
      <c r="A147" s="29">
        <v>144</v>
      </c>
      <c r="B147" s="30" t="s">
        <v>138</v>
      </c>
      <c r="C147" s="20" t="s">
        <v>692</v>
      </c>
      <c r="D147" s="20" t="s">
        <v>750</v>
      </c>
      <c r="E147" s="20" t="s">
        <v>18</v>
      </c>
      <c r="F147" s="31" t="s">
        <v>13</v>
      </c>
      <c r="G147" s="31" t="s">
        <v>22</v>
      </c>
      <c r="H147" s="77">
        <v>3.7999999999999999E-2</v>
      </c>
      <c r="I147" s="77">
        <v>8.0699999999999994E-2</v>
      </c>
      <c r="J147" s="77">
        <v>0.72070000000000001</v>
      </c>
      <c r="K147" s="77">
        <v>0.16059999999999999</v>
      </c>
      <c r="L147" s="78">
        <v>2.3300000000000001E-2</v>
      </c>
      <c r="M147" s="78">
        <v>7.0800000000000002E-2</v>
      </c>
      <c r="N147" s="78">
        <v>0.48459999999999998</v>
      </c>
      <c r="O147" s="78">
        <v>0.28249999999999997</v>
      </c>
      <c r="P147" s="78">
        <v>6.0900000000000003E-2</v>
      </c>
      <c r="Q147" s="78">
        <v>4.87E-2</v>
      </c>
      <c r="R147" s="78">
        <v>2.9100000000000001E-2</v>
      </c>
    </row>
    <row r="148" spans="1:18" x14ac:dyDescent="0.3">
      <c r="A148" s="29">
        <v>145</v>
      </c>
      <c r="B148" s="30" t="s">
        <v>139</v>
      </c>
      <c r="C148" s="20" t="s">
        <v>692</v>
      </c>
      <c r="D148" s="20" t="s">
        <v>750</v>
      </c>
      <c r="E148" s="20" t="s">
        <v>18</v>
      </c>
      <c r="F148" s="31" t="s">
        <v>13</v>
      </c>
      <c r="G148" s="31" t="s">
        <v>22</v>
      </c>
      <c r="H148" s="77">
        <v>9.4299999999999995E-2</v>
      </c>
      <c r="I148" s="77">
        <v>0.18229999999999999</v>
      </c>
      <c r="J148" s="77">
        <v>0.69630000000000003</v>
      </c>
      <c r="K148" s="77">
        <v>2.7E-2</v>
      </c>
      <c r="L148" s="78">
        <v>2.75E-2</v>
      </c>
      <c r="M148" s="78">
        <v>1.4800000000000001E-2</v>
      </c>
      <c r="N148" s="78">
        <v>2.18E-2</v>
      </c>
      <c r="O148" s="78">
        <v>0.84989999999999999</v>
      </c>
      <c r="P148" s="78">
        <v>1.18E-2</v>
      </c>
      <c r="Q148" s="78">
        <v>2.0799999999999999E-2</v>
      </c>
      <c r="R148" s="78">
        <v>5.3199999999999997E-2</v>
      </c>
    </row>
    <row r="149" spans="1:18" x14ac:dyDescent="0.3">
      <c r="A149" s="29">
        <v>146</v>
      </c>
      <c r="B149" s="30" t="s">
        <v>140</v>
      </c>
      <c r="C149" s="20" t="s">
        <v>692</v>
      </c>
      <c r="D149" s="20" t="s">
        <v>750</v>
      </c>
      <c r="E149" s="20" t="s">
        <v>18</v>
      </c>
      <c r="F149" s="31" t="s">
        <v>13</v>
      </c>
      <c r="G149" s="31" t="s">
        <v>22</v>
      </c>
      <c r="H149" s="77">
        <v>3.7900000000000003E-2</v>
      </c>
      <c r="I149" s="77">
        <v>0.1744</v>
      </c>
      <c r="J149" s="77">
        <v>0.67149999999999999</v>
      </c>
      <c r="K149" s="77">
        <v>0.1162</v>
      </c>
      <c r="L149" s="78">
        <v>1.95E-2</v>
      </c>
      <c r="M149" s="78">
        <v>4.2200000000000001E-2</v>
      </c>
      <c r="N149" s="78">
        <v>0.1573</v>
      </c>
      <c r="O149" s="78">
        <v>0.52349999999999997</v>
      </c>
      <c r="P149" s="78">
        <v>4.4400000000000002E-2</v>
      </c>
      <c r="Q149" s="78">
        <v>6.6900000000000001E-2</v>
      </c>
      <c r="R149" s="78">
        <v>0.14599999999999999</v>
      </c>
    </row>
    <row r="150" spans="1:18" x14ac:dyDescent="0.3">
      <c r="A150" s="29">
        <v>147</v>
      </c>
      <c r="B150" s="30" t="s">
        <v>141</v>
      </c>
      <c r="C150" s="20" t="s">
        <v>692</v>
      </c>
      <c r="D150" s="20" t="s">
        <v>750</v>
      </c>
      <c r="E150" s="20" t="s">
        <v>18</v>
      </c>
      <c r="F150" s="31" t="s">
        <v>13</v>
      </c>
      <c r="G150" s="31" t="s">
        <v>22</v>
      </c>
      <c r="H150" s="77">
        <v>2.8899999999999999E-2</v>
      </c>
      <c r="I150" s="77">
        <v>0.28079999999999999</v>
      </c>
      <c r="J150" s="77">
        <v>0.66830000000000001</v>
      </c>
      <c r="K150" s="77">
        <v>2.2100000000000002E-2</v>
      </c>
      <c r="L150" s="78">
        <v>1.7500000000000002E-2</v>
      </c>
      <c r="M150" s="78">
        <v>0.2069</v>
      </c>
      <c r="N150" s="78">
        <v>0.30099999999999999</v>
      </c>
      <c r="O150" s="78">
        <v>0.38019999999999998</v>
      </c>
      <c r="P150" s="78">
        <v>3.1E-2</v>
      </c>
      <c r="Q150" s="78">
        <v>7.1999999999999998E-3</v>
      </c>
      <c r="R150" s="78">
        <v>5.62E-2</v>
      </c>
    </row>
    <row r="151" spans="1:18" x14ac:dyDescent="0.3">
      <c r="A151" s="29">
        <v>148</v>
      </c>
      <c r="B151" s="30" t="s">
        <v>142</v>
      </c>
      <c r="C151" s="20"/>
      <c r="D151" s="20" t="s">
        <v>750</v>
      </c>
      <c r="E151" s="20" t="s">
        <v>18</v>
      </c>
      <c r="F151" s="31" t="s">
        <v>64</v>
      </c>
      <c r="G151" s="31" t="s">
        <v>23</v>
      </c>
      <c r="H151" s="77">
        <v>4.2000000000000003E-2</v>
      </c>
      <c r="I151" s="77">
        <v>0.26819999999999999</v>
      </c>
      <c r="J151" s="77">
        <v>2.4500000000000001E-2</v>
      </c>
      <c r="K151" s="77">
        <v>0.6653</v>
      </c>
      <c r="L151" s="78">
        <v>1.6899999999999998E-2</v>
      </c>
      <c r="M151" s="78">
        <v>3.27E-2</v>
      </c>
      <c r="N151" s="78">
        <v>1.6899999999999998E-2</v>
      </c>
      <c r="O151" s="78">
        <v>1.6299999999999999E-2</v>
      </c>
      <c r="P151" s="78">
        <v>0.30669999999999997</v>
      </c>
      <c r="Q151" s="78">
        <v>0.20349999999999999</v>
      </c>
      <c r="R151" s="78">
        <v>0.40689999999999998</v>
      </c>
    </row>
    <row r="152" spans="1:18" x14ac:dyDescent="0.3">
      <c r="A152" s="29">
        <v>149</v>
      </c>
      <c r="B152" s="30" t="s">
        <v>143</v>
      </c>
      <c r="C152" s="20"/>
      <c r="D152" s="20" t="s">
        <v>750</v>
      </c>
      <c r="E152" s="20" t="s">
        <v>18</v>
      </c>
      <c r="F152" s="31" t="s">
        <v>64</v>
      </c>
      <c r="G152" s="31" t="s">
        <v>23</v>
      </c>
      <c r="H152" s="77">
        <v>6.3600000000000004E-2</v>
      </c>
      <c r="I152" s="77">
        <v>2.5899999999999999E-2</v>
      </c>
      <c r="J152" s="77">
        <v>6.8699999999999997E-2</v>
      </c>
      <c r="K152" s="77">
        <v>0.84179999999999999</v>
      </c>
      <c r="L152" s="78">
        <v>0.03</v>
      </c>
      <c r="M152" s="78">
        <v>8.9999999999999993E-3</v>
      </c>
      <c r="N152" s="78">
        <v>5.2699999999999997E-2</v>
      </c>
      <c r="O152" s="78">
        <v>2.98E-2</v>
      </c>
      <c r="P152" s="78">
        <v>0.83560000000000001</v>
      </c>
      <c r="Q152" s="78">
        <v>2.35E-2</v>
      </c>
      <c r="R152" s="78">
        <v>1.95E-2</v>
      </c>
    </row>
    <row r="153" spans="1:18" x14ac:dyDescent="0.3">
      <c r="A153" s="29">
        <v>150</v>
      </c>
      <c r="B153" s="30" t="s">
        <v>47</v>
      </c>
      <c r="C153" s="20"/>
      <c r="D153" s="20" t="s">
        <v>750</v>
      </c>
      <c r="E153" s="20" t="s">
        <v>18</v>
      </c>
      <c r="F153" s="31" t="s">
        <v>64</v>
      </c>
      <c r="G153" s="31" t="s">
        <v>23</v>
      </c>
      <c r="H153" s="77">
        <v>0.65139999999999998</v>
      </c>
      <c r="I153" s="77">
        <v>0.10589999999999999</v>
      </c>
      <c r="J153" s="77">
        <v>1.8499999999999999E-2</v>
      </c>
      <c r="K153" s="77">
        <v>0.22420000000000001</v>
      </c>
      <c r="L153" s="78">
        <v>0.32229999999999998</v>
      </c>
      <c r="M153" s="78">
        <v>3.2199999999999999E-2</v>
      </c>
      <c r="N153" s="78">
        <v>1.4200000000000001E-2</v>
      </c>
      <c r="O153" s="78">
        <v>2.0899999999999998E-2</v>
      </c>
      <c r="P153" s="78">
        <v>0.54400000000000004</v>
      </c>
      <c r="Q153" s="78">
        <v>1.0999999999999999E-2</v>
      </c>
      <c r="R153" s="78">
        <v>5.5399999999999998E-2</v>
      </c>
    </row>
    <row r="154" spans="1:18" x14ac:dyDescent="0.3">
      <c r="A154" s="29">
        <v>151</v>
      </c>
      <c r="B154" s="30" t="s">
        <v>144</v>
      </c>
      <c r="C154" s="20"/>
      <c r="D154" s="20" t="s">
        <v>750</v>
      </c>
      <c r="E154" s="20" t="s">
        <v>18</v>
      </c>
      <c r="F154" s="31" t="s">
        <v>64</v>
      </c>
      <c r="G154" s="31" t="s">
        <v>23</v>
      </c>
      <c r="H154" s="77">
        <v>8.8999999999999996E-2</v>
      </c>
      <c r="I154" s="77">
        <v>6.7599999999999993E-2</v>
      </c>
      <c r="J154" s="77">
        <v>5.1999999999999998E-2</v>
      </c>
      <c r="K154" s="77">
        <v>0.79139999999999999</v>
      </c>
      <c r="L154" s="78">
        <v>0.1164</v>
      </c>
      <c r="M154" s="78">
        <v>0.1095</v>
      </c>
      <c r="N154" s="78">
        <v>6.0600000000000001E-2</v>
      </c>
      <c r="O154" s="78">
        <v>5.04E-2</v>
      </c>
      <c r="P154" s="78">
        <v>0.2031</v>
      </c>
      <c r="Q154" s="78">
        <v>0.3755</v>
      </c>
      <c r="R154" s="78">
        <v>8.4500000000000006E-2</v>
      </c>
    </row>
    <row r="155" spans="1:18" x14ac:dyDescent="0.3">
      <c r="A155" s="29">
        <v>152</v>
      </c>
      <c r="B155" s="30" t="s">
        <v>145</v>
      </c>
      <c r="C155" s="20"/>
      <c r="D155" s="20" t="s">
        <v>750</v>
      </c>
      <c r="E155" s="20" t="s">
        <v>18</v>
      </c>
      <c r="F155" s="31" t="s">
        <v>64</v>
      </c>
      <c r="G155" s="31" t="s">
        <v>23</v>
      </c>
      <c r="H155" s="77">
        <v>6.1600000000000002E-2</v>
      </c>
      <c r="I155" s="77">
        <v>6.7100000000000007E-2</v>
      </c>
      <c r="J155" s="77">
        <v>4.2200000000000001E-2</v>
      </c>
      <c r="K155" s="77">
        <v>0.82909999999999995</v>
      </c>
      <c r="L155" s="78">
        <v>4.3700000000000003E-2</v>
      </c>
      <c r="M155" s="78">
        <v>3.3099999999999997E-2</v>
      </c>
      <c r="N155" s="78">
        <v>3.6499999999999998E-2</v>
      </c>
      <c r="O155" s="78">
        <v>5.4600000000000003E-2</v>
      </c>
      <c r="P155" s="78">
        <v>0.72729999999999995</v>
      </c>
      <c r="Q155" s="78">
        <v>7.85E-2</v>
      </c>
      <c r="R155" s="78">
        <v>2.63E-2</v>
      </c>
    </row>
    <row r="156" spans="1:18" x14ac:dyDescent="0.3">
      <c r="A156" s="29">
        <v>153</v>
      </c>
      <c r="B156" s="30" t="s">
        <v>146</v>
      </c>
      <c r="C156" s="20"/>
      <c r="D156" s="20" t="s">
        <v>750</v>
      </c>
      <c r="E156" s="20" t="s">
        <v>18</v>
      </c>
      <c r="F156" s="31" t="s">
        <v>64</v>
      </c>
      <c r="G156" s="31" t="s">
        <v>23</v>
      </c>
      <c r="H156" s="77">
        <v>5.4899999999999997E-2</v>
      </c>
      <c r="I156" s="77">
        <v>0.1875</v>
      </c>
      <c r="J156" s="77">
        <v>0.29399999999999998</v>
      </c>
      <c r="K156" s="77">
        <v>0.46360000000000001</v>
      </c>
      <c r="L156" s="78">
        <v>1.7399999999999999E-2</v>
      </c>
      <c r="M156" s="78">
        <v>3.2300000000000002E-2</v>
      </c>
      <c r="N156" s="78">
        <v>0.13489999999999999</v>
      </c>
      <c r="O156" s="78">
        <v>4.87E-2</v>
      </c>
      <c r="P156" s="78">
        <v>0.6734</v>
      </c>
      <c r="Q156" s="78">
        <v>8.0000000000000002E-3</v>
      </c>
      <c r="R156" s="78">
        <v>8.5400000000000004E-2</v>
      </c>
    </row>
    <row r="157" spans="1:18" x14ac:dyDescent="0.3">
      <c r="A157" s="29">
        <v>154</v>
      </c>
      <c r="B157" s="30" t="s">
        <v>147</v>
      </c>
      <c r="C157" s="20"/>
      <c r="D157" s="20" t="s">
        <v>750</v>
      </c>
      <c r="E157" s="20" t="s">
        <v>18</v>
      </c>
      <c r="F157" s="31" t="s">
        <v>64</v>
      </c>
      <c r="G157" s="31" t="s">
        <v>23</v>
      </c>
      <c r="H157" s="77">
        <v>0.14949999999999999</v>
      </c>
      <c r="I157" s="77">
        <v>3.1300000000000001E-2</v>
      </c>
      <c r="J157" s="77">
        <v>0.1439</v>
      </c>
      <c r="K157" s="77">
        <v>0.67530000000000001</v>
      </c>
      <c r="L157" s="78">
        <v>4.9200000000000001E-2</v>
      </c>
      <c r="M157" s="78">
        <v>2.41E-2</v>
      </c>
      <c r="N157" s="78">
        <v>8.09E-2</v>
      </c>
      <c r="O157" s="78">
        <v>5.8500000000000003E-2</v>
      </c>
      <c r="P157" s="78">
        <v>0.74219999999999997</v>
      </c>
      <c r="Q157" s="78">
        <v>3.9199999999999999E-2</v>
      </c>
      <c r="R157" s="78">
        <v>6.0000000000000001E-3</v>
      </c>
    </row>
    <row r="158" spans="1:18" x14ac:dyDescent="0.3">
      <c r="A158" s="29">
        <v>155</v>
      </c>
      <c r="B158" s="30" t="s">
        <v>148</v>
      </c>
      <c r="C158" s="20"/>
      <c r="D158" s="20" t="s">
        <v>750</v>
      </c>
      <c r="E158" s="20" t="s">
        <v>18</v>
      </c>
      <c r="F158" s="31" t="s">
        <v>64</v>
      </c>
      <c r="G158" s="31" t="s">
        <v>23</v>
      </c>
      <c r="H158" s="77">
        <v>1.7399999999999999E-2</v>
      </c>
      <c r="I158" s="77">
        <v>0.46589999999999998</v>
      </c>
      <c r="J158" s="77">
        <v>0.24</v>
      </c>
      <c r="K158" s="77">
        <v>0.2767</v>
      </c>
      <c r="L158" s="78">
        <v>9.7000000000000003E-3</v>
      </c>
      <c r="M158" s="78">
        <v>0.22159999999999999</v>
      </c>
      <c r="N158" s="78">
        <v>0.26050000000000001</v>
      </c>
      <c r="O158" s="78">
        <v>5.4100000000000002E-2</v>
      </c>
      <c r="P158" s="78">
        <v>0.33829999999999999</v>
      </c>
      <c r="Q158" s="78">
        <v>4.4499999999999998E-2</v>
      </c>
      <c r="R158" s="78">
        <v>7.1300000000000002E-2</v>
      </c>
    </row>
    <row r="159" spans="1:18" x14ac:dyDescent="0.3">
      <c r="A159" s="29">
        <v>156</v>
      </c>
      <c r="B159" s="30" t="s">
        <v>149</v>
      </c>
      <c r="C159" s="20"/>
      <c r="D159" s="20" t="s">
        <v>750</v>
      </c>
      <c r="E159" s="20" t="s">
        <v>18</v>
      </c>
      <c r="F159" s="31" t="s">
        <v>64</v>
      </c>
      <c r="G159" s="31" t="s">
        <v>23</v>
      </c>
      <c r="H159" s="77">
        <v>0.22789999999999999</v>
      </c>
      <c r="I159" s="77">
        <v>0.17560000000000001</v>
      </c>
      <c r="J159" s="77">
        <v>0.1268</v>
      </c>
      <c r="K159" s="77">
        <v>0.46970000000000001</v>
      </c>
      <c r="L159" s="78">
        <v>3.4799999999999998E-2</v>
      </c>
      <c r="M159" s="78">
        <v>4.6199999999999998E-2</v>
      </c>
      <c r="N159" s="78">
        <v>2.8400000000000002E-2</v>
      </c>
      <c r="O159" s="78">
        <v>3.2399999999999998E-2</v>
      </c>
      <c r="P159" s="78">
        <v>0.81630000000000003</v>
      </c>
      <c r="Q159" s="78">
        <v>7.4999999999999997E-3</v>
      </c>
      <c r="R159" s="78">
        <v>3.4500000000000003E-2</v>
      </c>
    </row>
    <row r="160" spans="1:18" x14ac:dyDescent="0.3">
      <c r="A160" s="29">
        <v>157</v>
      </c>
      <c r="B160" s="30" t="s">
        <v>150</v>
      </c>
      <c r="C160" s="20"/>
      <c r="D160" s="20" t="s">
        <v>750</v>
      </c>
      <c r="E160" s="20" t="s">
        <v>18</v>
      </c>
      <c r="F160" s="31" t="s">
        <v>64</v>
      </c>
      <c r="G160" s="31" t="s">
        <v>23</v>
      </c>
      <c r="H160" s="77">
        <v>5.6899999999999999E-2</v>
      </c>
      <c r="I160" s="77">
        <v>0.2717</v>
      </c>
      <c r="J160" s="77">
        <v>6.4199999999999993E-2</v>
      </c>
      <c r="K160" s="77">
        <v>0.60709999999999997</v>
      </c>
      <c r="L160" s="78">
        <v>3.5700000000000003E-2</v>
      </c>
      <c r="M160" s="78">
        <v>8.3000000000000004E-2</v>
      </c>
      <c r="N160" s="78">
        <v>0.1085</v>
      </c>
      <c r="O160" s="78">
        <v>6.4600000000000005E-2</v>
      </c>
      <c r="P160" s="78">
        <v>0.51459999999999995</v>
      </c>
      <c r="Q160" s="78">
        <v>7.2900000000000006E-2</v>
      </c>
      <c r="R160" s="78">
        <v>0.1206</v>
      </c>
    </row>
    <row r="161" spans="1:18" x14ac:dyDescent="0.3">
      <c r="A161" s="29">
        <v>158</v>
      </c>
      <c r="B161" s="30" t="s">
        <v>151</v>
      </c>
      <c r="C161" s="20"/>
      <c r="D161" s="20" t="s">
        <v>750</v>
      </c>
      <c r="E161" s="20" t="s">
        <v>18</v>
      </c>
      <c r="F161" s="31" t="s">
        <v>64</v>
      </c>
      <c r="G161" s="31" t="s">
        <v>23</v>
      </c>
      <c r="H161" s="77">
        <v>4.8300000000000003E-2</v>
      </c>
      <c r="I161" s="77">
        <v>2.3300000000000001E-2</v>
      </c>
      <c r="J161" s="77">
        <v>1.7500000000000002E-2</v>
      </c>
      <c r="K161" s="77">
        <v>0.91100000000000003</v>
      </c>
      <c r="L161" s="78">
        <v>1.29E-2</v>
      </c>
      <c r="M161" s="78">
        <v>1.2800000000000001E-2</v>
      </c>
      <c r="N161" s="78">
        <v>8.0999999999999996E-3</v>
      </c>
      <c r="O161" s="78">
        <v>8.8000000000000005E-3</v>
      </c>
      <c r="P161" s="78">
        <v>0.94379999999999997</v>
      </c>
      <c r="Q161" s="78">
        <v>8.5000000000000006E-3</v>
      </c>
      <c r="R161" s="78">
        <v>5.0000000000000001E-3</v>
      </c>
    </row>
    <row r="162" spans="1:18" x14ac:dyDescent="0.3">
      <c r="A162" s="29">
        <v>159</v>
      </c>
      <c r="B162" s="30" t="s">
        <v>152</v>
      </c>
      <c r="C162" s="20"/>
      <c r="D162" s="20" t="s">
        <v>750</v>
      </c>
      <c r="E162" s="20" t="s">
        <v>18</v>
      </c>
      <c r="F162" s="31" t="s">
        <v>64</v>
      </c>
      <c r="G162" s="31" t="s">
        <v>23</v>
      </c>
      <c r="H162" s="77">
        <v>1.5900000000000001E-2</v>
      </c>
      <c r="I162" s="77">
        <v>2.53E-2</v>
      </c>
      <c r="J162" s="77">
        <v>2.7199999999999998E-2</v>
      </c>
      <c r="K162" s="77">
        <v>0.93169999999999997</v>
      </c>
      <c r="L162" s="78">
        <v>0.01</v>
      </c>
      <c r="M162" s="78">
        <v>1.8499999999999999E-2</v>
      </c>
      <c r="N162" s="78">
        <v>3.6600000000000001E-2</v>
      </c>
      <c r="O162" s="78">
        <v>1.38E-2</v>
      </c>
      <c r="P162" s="78">
        <v>0.86970000000000003</v>
      </c>
      <c r="Q162" s="78">
        <v>3.9600000000000003E-2</v>
      </c>
      <c r="R162" s="78">
        <v>1.17E-2</v>
      </c>
    </row>
    <row r="163" spans="1:18" x14ac:dyDescent="0.3">
      <c r="A163" s="29">
        <v>160</v>
      </c>
      <c r="B163" s="30" t="s">
        <v>153</v>
      </c>
      <c r="C163" s="20"/>
      <c r="D163" s="20" t="s">
        <v>750</v>
      </c>
      <c r="E163" s="20" t="s">
        <v>18</v>
      </c>
      <c r="F163" s="31" t="s">
        <v>64</v>
      </c>
      <c r="G163" s="31" t="s">
        <v>23</v>
      </c>
      <c r="H163" s="77">
        <v>0.41339999999999999</v>
      </c>
      <c r="I163" s="77">
        <v>2.0799999999999999E-2</v>
      </c>
      <c r="J163" s="77">
        <v>0.38240000000000002</v>
      </c>
      <c r="K163" s="77">
        <v>0.18340000000000001</v>
      </c>
      <c r="L163" s="78">
        <v>0.2011</v>
      </c>
      <c r="M163" s="78">
        <v>8.8999999999999999E-3</v>
      </c>
      <c r="N163" s="78">
        <v>0.53549999999999998</v>
      </c>
      <c r="O163" s="78">
        <v>7.8899999999999998E-2</v>
      </c>
      <c r="P163" s="78">
        <v>0.14610000000000001</v>
      </c>
      <c r="Q163" s="78">
        <v>1.32E-2</v>
      </c>
      <c r="R163" s="78">
        <v>1.6199999999999999E-2</v>
      </c>
    </row>
    <row r="164" spans="1:18" x14ac:dyDescent="0.3">
      <c r="A164" s="29">
        <v>161</v>
      </c>
      <c r="B164" s="30" t="s">
        <v>154</v>
      </c>
      <c r="C164" s="20"/>
      <c r="D164" s="20" t="s">
        <v>750</v>
      </c>
      <c r="E164" s="20" t="s">
        <v>18</v>
      </c>
      <c r="F164" s="31" t="s">
        <v>64</v>
      </c>
      <c r="G164" s="31" t="s">
        <v>23</v>
      </c>
      <c r="H164" s="77">
        <v>0.17030000000000001</v>
      </c>
      <c r="I164" s="77">
        <v>0.21959999999999999</v>
      </c>
      <c r="J164" s="77">
        <v>0.1239</v>
      </c>
      <c r="K164" s="77">
        <v>0.48620000000000002</v>
      </c>
      <c r="L164" s="78">
        <v>3.3099999999999997E-2</v>
      </c>
      <c r="M164" s="78">
        <v>3.39E-2</v>
      </c>
      <c r="N164" s="78">
        <v>4.0300000000000002E-2</v>
      </c>
      <c r="O164" s="78">
        <v>6.1800000000000001E-2</v>
      </c>
      <c r="P164" s="78">
        <v>0.74570000000000003</v>
      </c>
      <c r="Q164" s="78">
        <v>1.04E-2</v>
      </c>
      <c r="R164" s="78">
        <v>7.4700000000000003E-2</v>
      </c>
    </row>
    <row r="165" spans="1:18" x14ac:dyDescent="0.3">
      <c r="A165" s="29">
        <v>162</v>
      </c>
      <c r="B165" s="30" t="s">
        <v>155</v>
      </c>
      <c r="C165" s="20"/>
      <c r="D165" s="20" t="s">
        <v>750</v>
      </c>
      <c r="E165" s="20" t="s">
        <v>18</v>
      </c>
      <c r="F165" s="31" t="s">
        <v>64</v>
      </c>
      <c r="G165" s="31" t="s">
        <v>23</v>
      </c>
      <c r="H165" s="77">
        <v>0.54730000000000001</v>
      </c>
      <c r="I165" s="77">
        <v>0.25269999999999998</v>
      </c>
      <c r="J165" s="77">
        <v>4.7300000000000002E-2</v>
      </c>
      <c r="K165" s="77">
        <v>0.1527</v>
      </c>
      <c r="L165" s="78">
        <v>0.34710000000000002</v>
      </c>
      <c r="M165" s="78">
        <v>5.2299999999999999E-2</v>
      </c>
      <c r="N165" s="78">
        <v>2.2499999999999999E-2</v>
      </c>
      <c r="O165" s="78">
        <v>3.15E-2</v>
      </c>
      <c r="P165" s="78">
        <v>0.48880000000000001</v>
      </c>
      <c r="Q165" s="78">
        <v>7.0000000000000001E-3</v>
      </c>
      <c r="R165" s="78">
        <v>5.0900000000000001E-2</v>
      </c>
    </row>
    <row r="166" spans="1:18" x14ac:dyDescent="0.3">
      <c r="A166" s="29">
        <v>163</v>
      </c>
      <c r="B166" s="30" t="s">
        <v>156</v>
      </c>
      <c r="C166" s="20"/>
      <c r="D166" s="20" t="s">
        <v>750</v>
      </c>
      <c r="E166" s="20" t="s">
        <v>18</v>
      </c>
      <c r="F166" s="31" t="s">
        <v>64</v>
      </c>
      <c r="G166" s="31" t="s">
        <v>23</v>
      </c>
      <c r="H166" s="77">
        <v>4.8599999999999997E-2</v>
      </c>
      <c r="I166" s="77">
        <v>5.2400000000000002E-2</v>
      </c>
      <c r="J166" s="77">
        <v>0.27239999999999998</v>
      </c>
      <c r="K166" s="77">
        <v>0.62660000000000005</v>
      </c>
      <c r="L166" s="78">
        <v>2.12E-2</v>
      </c>
      <c r="M166" s="78">
        <v>1.5699999999999999E-2</v>
      </c>
      <c r="N166" s="78">
        <v>0.2616</v>
      </c>
      <c r="O166" s="78">
        <v>0.1062</v>
      </c>
      <c r="P166" s="78">
        <v>0.53720000000000001</v>
      </c>
      <c r="Q166" s="78">
        <v>2.0299999999999999E-2</v>
      </c>
      <c r="R166" s="78">
        <v>3.78E-2</v>
      </c>
    </row>
    <row r="167" spans="1:18" x14ac:dyDescent="0.3">
      <c r="A167" s="29">
        <v>164</v>
      </c>
      <c r="B167" s="30" t="s">
        <v>157</v>
      </c>
      <c r="C167" s="20"/>
      <c r="D167" s="20" t="s">
        <v>750</v>
      </c>
      <c r="E167" s="20" t="s">
        <v>18</v>
      </c>
      <c r="F167" s="31" t="s">
        <v>64</v>
      </c>
      <c r="G167" s="31" t="s">
        <v>23</v>
      </c>
      <c r="H167" s="77">
        <v>4.3099999999999999E-2</v>
      </c>
      <c r="I167" s="77">
        <v>0.79220000000000002</v>
      </c>
      <c r="J167" s="77">
        <v>4.5499999999999999E-2</v>
      </c>
      <c r="K167" s="77">
        <v>0.1192</v>
      </c>
      <c r="L167" s="78">
        <v>3.2000000000000001E-2</v>
      </c>
      <c r="M167" s="78">
        <v>0.58479999999999999</v>
      </c>
      <c r="N167" s="78">
        <v>8.8099999999999998E-2</v>
      </c>
      <c r="O167" s="78">
        <v>4.5999999999999999E-2</v>
      </c>
      <c r="P167" s="78">
        <v>9.4E-2</v>
      </c>
      <c r="Q167" s="78">
        <v>3.7900000000000003E-2</v>
      </c>
      <c r="R167" s="78">
        <v>0.1172</v>
      </c>
    </row>
    <row r="168" spans="1:18" x14ac:dyDescent="0.3">
      <c r="A168" s="29">
        <v>165</v>
      </c>
      <c r="B168" s="30" t="s">
        <v>158</v>
      </c>
      <c r="C168" s="20"/>
      <c r="D168" s="20" t="s">
        <v>750</v>
      </c>
      <c r="E168" s="20" t="s">
        <v>18</v>
      </c>
      <c r="F168" s="31" t="s">
        <v>64</v>
      </c>
      <c r="G168" s="31" t="s">
        <v>23</v>
      </c>
      <c r="H168" s="77">
        <v>5.4100000000000002E-2</v>
      </c>
      <c r="I168" s="77">
        <v>5.0500000000000003E-2</v>
      </c>
      <c r="J168" s="77">
        <v>0.18529999999999999</v>
      </c>
      <c r="K168" s="77">
        <v>0.71009999999999995</v>
      </c>
      <c r="L168" s="78">
        <v>3.7199999999999997E-2</v>
      </c>
      <c r="M168" s="78">
        <v>2.75E-2</v>
      </c>
      <c r="N168" s="78">
        <v>0.13519999999999999</v>
      </c>
      <c r="O168" s="78">
        <v>0.1148</v>
      </c>
      <c r="P168" s="78">
        <v>0.63770000000000004</v>
      </c>
      <c r="Q168" s="78">
        <v>3.0599999999999999E-2</v>
      </c>
      <c r="R168" s="78">
        <v>1.6899999999999998E-2</v>
      </c>
    </row>
    <row r="169" spans="1:18" x14ac:dyDescent="0.3">
      <c r="A169" s="29">
        <v>166</v>
      </c>
      <c r="B169" s="30" t="s">
        <v>159</v>
      </c>
      <c r="C169" s="20"/>
      <c r="D169" s="20" t="s">
        <v>750</v>
      </c>
      <c r="E169" s="20" t="s">
        <v>18</v>
      </c>
      <c r="F169" s="31" t="s">
        <v>64</v>
      </c>
      <c r="G169" s="31" t="s">
        <v>23</v>
      </c>
      <c r="H169" s="77">
        <v>2.8899999999999999E-2</v>
      </c>
      <c r="I169" s="77">
        <v>0.36870000000000003</v>
      </c>
      <c r="J169" s="77">
        <v>0.29070000000000001</v>
      </c>
      <c r="K169" s="77">
        <v>0.31169999999999998</v>
      </c>
      <c r="L169" s="78">
        <v>1.21E-2</v>
      </c>
      <c r="M169" s="78">
        <v>6.1699999999999998E-2</v>
      </c>
      <c r="N169" s="78">
        <v>0.39169999999999999</v>
      </c>
      <c r="O169" s="78">
        <v>6.5799999999999997E-2</v>
      </c>
      <c r="P169" s="78">
        <v>0.18140000000000001</v>
      </c>
      <c r="Q169" s="78">
        <v>1.9800000000000002E-2</v>
      </c>
      <c r="R169" s="78">
        <v>0.26750000000000002</v>
      </c>
    </row>
    <row r="170" spans="1:18" x14ac:dyDescent="0.3">
      <c r="A170" s="29">
        <v>167</v>
      </c>
      <c r="B170" s="30" t="s">
        <v>160</v>
      </c>
      <c r="C170" s="20"/>
      <c r="D170" s="20" t="s">
        <v>750</v>
      </c>
      <c r="E170" s="20" t="s">
        <v>18</v>
      </c>
      <c r="F170" s="31" t="s">
        <v>64</v>
      </c>
      <c r="G170" s="31" t="s">
        <v>23</v>
      </c>
      <c r="H170" s="77">
        <v>1.6500000000000001E-2</v>
      </c>
      <c r="I170" s="77">
        <v>2.3400000000000001E-2</v>
      </c>
      <c r="J170" s="77">
        <v>7.3899999999999993E-2</v>
      </c>
      <c r="K170" s="77">
        <v>0.8861</v>
      </c>
      <c r="L170" s="78">
        <v>8.9999999999999993E-3</v>
      </c>
      <c r="M170" s="78">
        <v>2.3300000000000001E-2</v>
      </c>
      <c r="N170" s="78">
        <v>7.17E-2</v>
      </c>
      <c r="O170" s="78">
        <v>2.3400000000000001E-2</v>
      </c>
      <c r="P170" s="78">
        <v>0.82520000000000004</v>
      </c>
      <c r="Q170" s="78">
        <v>3.6499999999999998E-2</v>
      </c>
      <c r="R170" s="78">
        <v>1.09E-2</v>
      </c>
    </row>
    <row r="171" spans="1:18" x14ac:dyDescent="0.3">
      <c r="A171" s="29">
        <v>168</v>
      </c>
      <c r="B171" s="30" t="s">
        <v>161</v>
      </c>
      <c r="C171" s="20"/>
      <c r="D171" s="20" t="s">
        <v>750</v>
      </c>
      <c r="E171" s="20" t="s">
        <v>18</v>
      </c>
      <c r="F171" s="31" t="s">
        <v>64</v>
      </c>
      <c r="G171" s="31" t="s">
        <v>23</v>
      </c>
      <c r="H171" s="77">
        <v>2.98E-2</v>
      </c>
      <c r="I171" s="77">
        <v>0.42720000000000002</v>
      </c>
      <c r="J171" s="77">
        <v>2.0299999999999999E-2</v>
      </c>
      <c r="K171" s="77">
        <v>0.52280000000000004</v>
      </c>
      <c r="L171" s="78">
        <v>0.01</v>
      </c>
      <c r="M171" s="78">
        <v>0.02</v>
      </c>
      <c r="N171" s="78">
        <v>1.21E-2</v>
      </c>
      <c r="O171" s="78">
        <v>9.1000000000000004E-3</v>
      </c>
      <c r="P171" s="78">
        <v>0.77310000000000001</v>
      </c>
      <c r="Q171" s="78">
        <v>8.0000000000000002E-3</v>
      </c>
      <c r="R171" s="78">
        <v>0.1678</v>
      </c>
    </row>
    <row r="172" spans="1:18" x14ac:dyDescent="0.3">
      <c r="A172" s="29">
        <v>169</v>
      </c>
      <c r="B172" s="30" t="s">
        <v>162</v>
      </c>
      <c r="C172" s="20"/>
      <c r="D172" s="20" t="s">
        <v>750</v>
      </c>
      <c r="E172" s="20" t="s">
        <v>18</v>
      </c>
      <c r="F172" s="31" t="s">
        <v>64</v>
      </c>
      <c r="G172" s="31" t="s">
        <v>23</v>
      </c>
      <c r="H172" s="77">
        <v>1.67E-2</v>
      </c>
      <c r="I172" s="77">
        <v>0.10100000000000001</v>
      </c>
      <c r="J172" s="77">
        <v>0.2311</v>
      </c>
      <c r="K172" s="77">
        <v>0.6512</v>
      </c>
      <c r="L172" s="78">
        <v>9.2999999999999992E-3</v>
      </c>
      <c r="M172" s="78">
        <v>4.5499999999999999E-2</v>
      </c>
      <c r="N172" s="78">
        <v>0.35039999999999999</v>
      </c>
      <c r="O172" s="78">
        <v>0.17430000000000001</v>
      </c>
      <c r="P172" s="78">
        <v>0.29449999999999998</v>
      </c>
      <c r="Q172" s="78">
        <v>0.1042</v>
      </c>
      <c r="R172" s="78">
        <v>2.18E-2</v>
      </c>
    </row>
    <row r="173" spans="1:18" x14ac:dyDescent="0.3">
      <c r="A173" s="29">
        <v>170</v>
      </c>
      <c r="B173" s="30" t="s">
        <v>163</v>
      </c>
      <c r="C173" s="20"/>
      <c r="D173" s="20" t="s">
        <v>750</v>
      </c>
      <c r="E173" s="20" t="s">
        <v>18</v>
      </c>
      <c r="F173" s="31" t="s">
        <v>64</v>
      </c>
      <c r="G173" s="31" t="s">
        <v>23</v>
      </c>
      <c r="H173" s="77">
        <v>2.3400000000000001E-2</v>
      </c>
      <c r="I173" s="77">
        <v>0.52349999999999997</v>
      </c>
      <c r="J173" s="77">
        <v>4.0899999999999999E-2</v>
      </c>
      <c r="K173" s="77">
        <v>0.41220000000000001</v>
      </c>
      <c r="L173" s="78">
        <v>1.3899999999999999E-2</v>
      </c>
      <c r="M173" s="78">
        <v>0.13500000000000001</v>
      </c>
      <c r="N173" s="78">
        <v>9.0300000000000005E-2</v>
      </c>
      <c r="O173" s="78">
        <v>1.8700000000000001E-2</v>
      </c>
      <c r="P173" s="78">
        <v>7.46E-2</v>
      </c>
      <c r="Q173" s="78">
        <v>0.36799999999999999</v>
      </c>
      <c r="R173" s="78">
        <v>0.2994</v>
      </c>
    </row>
    <row r="174" spans="1:18" x14ac:dyDescent="0.3">
      <c r="A174" s="29">
        <v>171</v>
      </c>
      <c r="B174" s="30" t="s">
        <v>164</v>
      </c>
      <c r="C174" s="20"/>
      <c r="D174" s="20" t="s">
        <v>750</v>
      </c>
      <c r="E174" s="20" t="s">
        <v>18</v>
      </c>
      <c r="F174" s="31" t="s">
        <v>64</v>
      </c>
      <c r="G174" s="31" t="s">
        <v>23</v>
      </c>
      <c r="H174" s="77">
        <v>4.4400000000000002E-2</v>
      </c>
      <c r="I174" s="77">
        <v>0.21929999999999999</v>
      </c>
      <c r="J174" s="77">
        <v>0.11609999999999999</v>
      </c>
      <c r="K174" s="77">
        <v>0.62019999999999997</v>
      </c>
      <c r="L174" s="78">
        <v>1.7100000000000001E-2</v>
      </c>
      <c r="M174" s="78">
        <v>2.9000000000000001E-2</v>
      </c>
      <c r="N174" s="78">
        <v>4.0399999999999998E-2</v>
      </c>
      <c r="O174" s="78">
        <v>2.9000000000000001E-2</v>
      </c>
      <c r="P174" s="78">
        <v>0.81520000000000004</v>
      </c>
      <c r="Q174" s="78">
        <v>1.15E-2</v>
      </c>
      <c r="R174" s="78">
        <v>5.7799999999999997E-2</v>
      </c>
    </row>
    <row r="175" spans="1:18" x14ac:dyDescent="0.3">
      <c r="A175" s="29">
        <v>172</v>
      </c>
      <c r="B175" s="30" t="s">
        <v>165</v>
      </c>
      <c r="C175" s="20"/>
      <c r="D175" s="20" t="s">
        <v>750</v>
      </c>
      <c r="E175" s="20" t="s">
        <v>18</v>
      </c>
      <c r="F175" s="31" t="s">
        <v>64</v>
      </c>
      <c r="G175" s="31" t="s">
        <v>23</v>
      </c>
      <c r="H175" s="77">
        <v>0.13850000000000001</v>
      </c>
      <c r="I175" s="77">
        <v>0.39739999999999998</v>
      </c>
      <c r="J175" s="77">
        <v>0.25729999999999997</v>
      </c>
      <c r="K175" s="77">
        <v>0.20680000000000001</v>
      </c>
      <c r="L175" s="78">
        <v>5.2600000000000001E-2</v>
      </c>
      <c r="M175" s="78">
        <v>0.1055</v>
      </c>
      <c r="N175" s="78">
        <v>0.1079</v>
      </c>
      <c r="O175" s="78">
        <v>5.9799999999999999E-2</v>
      </c>
      <c r="P175" s="78">
        <v>0.62980000000000003</v>
      </c>
      <c r="Q175" s="78">
        <v>8.0000000000000002E-3</v>
      </c>
      <c r="R175" s="78">
        <v>3.6499999999999998E-2</v>
      </c>
    </row>
    <row r="176" spans="1:18" x14ac:dyDescent="0.3">
      <c r="A176" s="29">
        <v>173</v>
      </c>
      <c r="B176" s="30" t="s">
        <v>166</v>
      </c>
      <c r="C176" s="20"/>
      <c r="D176" s="20" t="s">
        <v>750</v>
      </c>
      <c r="E176" s="20" t="s">
        <v>18</v>
      </c>
      <c r="F176" s="31" t="s">
        <v>64</v>
      </c>
      <c r="G176" s="31" t="s">
        <v>23</v>
      </c>
      <c r="H176" s="77">
        <v>4.0099999999999997E-2</v>
      </c>
      <c r="I176" s="77">
        <v>9.4100000000000003E-2</v>
      </c>
      <c r="J176" s="77">
        <v>2.5000000000000001E-2</v>
      </c>
      <c r="K176" s="77">
        <v>0.84079999999999999</v>
      </c>
      <c r="L176" s="78">
        <v>1.55E-2</v>
      </c>
      <c r="M176" s="78">
        <v>0.17849999999999999</v>
      </c>
      <c r="N176" s="78">
        <v>2.3199999999999998E-2</v>
      </c>
      <c r="O176" s="78">
        <v>1.6199999999999999E-2</v>
      </c>
      <c r="P176" s="78">
        <v>0.72350000000000003</v>
      </c>
      <c r="Q176" s="78">
        <v>3.49E-2</v>
      </c>
      <c r="R176" s="78">
        <v>8.3000000000000001E-3</v>
      </c>
    </row>
    <row r="177" spans="1:18" x14ac:dyDescent="0.3">
      <c r="A177" s="29">
        <v>174</v>
      </c>
      <c r="B177" s="30" t="s">
        <v>167</v>
      </c>
      <c r="C177" s="20"/>
      <c r="D177" s="20" t="s">
        <v>750</v>
      </c>
      <c r="E177" s="20" t="s">
        <v>18</v>
      </c>
      <c r="F177" s="31" t="s">
        <v>64</v>
      </c>
      <c r="G177" s="31" t="s">
        <v>23</v>
      </c>
      <c r="H177" s="77">
        <v>1.9199999999999998E-2</v>
      </c>
      <c r="I177" s="77">
        <v>1.43E-2</v>
      </c>
      <c r="J177" s="77">
        <v>1.95E-2</v>
      </c>
      <c r="K177" s="77">
        <v>0.94710000000000005</v>
      </c>
      <c r="L177" s="78">
        <v>9.7999999999999997E-3</v>
      </c>
      <c r="M177" s="78">
        <v>7.9000000000000008E-3</v>
      </c>
      <c r="N177" s="78">
        <v>1.7299999999999999E-2</v>
      </c>
      <c r="O177" s="78">
        <v>1.0500000000000001E-2</v>
      </c>
      <c r="P177" s="78">
        <v>0.92330000000000001</v>
      </c>
      <c r="Q177" s="78">
        <v>2.2100000000000002E-2</v>
      </c>
      <c r="R177" s="78">
        <v>8.9999999999999993E-3</v>
      </c>
    </row>
    <row r="178" spans="1:18" x14ac:dyDescent="0.3">
      <c r="A178" s="29">
        <v>175</v>
      </c>
      <c r="B178" s="30" t="s">
        <v>168</v>
      </c>
      <c r="C178" s="20"/>
      <c r="D178" s="20" t="s">
        <v>750</v>
      </c>
      <c r="E178" s="20" t="s">
        <v>18</v>
      </c>
      <c r="F178" s="31" t="s">
        <v>64</v>
      </c>
      <c r="G178" s="31" t="s">
        <v>23</v>
      </c>
      <c r="H178" s="77">
        <v>0.26490000000000002</v>
      </c>
      <c r="I178" s="77">
        <v>4.7E-2</v>
      </c>
      <c r="J178" s="77">
        <v>0.43130000000000002</v>
      </c>
      <c r="K178" s="77">
        <v>0.25679999999999997</v>
      </c>
      <c r="L178" s="78">
        <v>8.9700000000000002E-2</v>
      </c>
      <c r="M178" s="78">
        <v>1.52E-2</v>
      </c>
      <c r="N178" s="78">
        <v>0.3679</v>
      </c>
      <c r="O178" s="78">
        <v>0.1585</v>
      </c>
      <c r="P178" s="78">
        <v>0.25729999999999997</v>
      </c>
      <c r="Q178" s="78">
        <v>2.2800000000000001E-2</v>
      </c>
      <c r="R178" s="78">
        <v>8.8599999999999998E-2</v>
      </c>
    </row>
    <row r="179" spans="1:18" x14ac:dyDescent="0.3">
      <c r="A179" s="29">
        <v>176</v>
      </c>
      <c r="B179" s="30" t="s">
        <v>169</v>
      </c>
      <c r="C179" s="20"/>
      <c r="D179" s="20" t="s">
        <v>750</v>
      </c>
      <c r="E179" s="20" t="s">
        <v>18</v>
      </c>
      <c r="F179" s="31" t="s">
        <v>64</v>
      </c>
      <c r="G179" s="31" t="s">
        <v>23</v>
      </c>
      <c r="H179" s="77">
        <v>0.11459999999999999</v>
      </c>
      <c r="I179" s="77">
        <v>7.1300000000000002E-2</v>
      </c>
      <c r="J179" s="77">
        <v>0.40960000000000002</v>
      </c>
      <c r="K179" s="77">
        <v>0.40450000000000003</v>
      </c>
      <c r="L179" s="78">
        <v>3.3599999999999998E-2</v>
      </c>
      <c r="M179" s="78">
        <v>5.5199999999999999E-2</v>
      </c>
      <c r="N179" s="78">
        <v>0.12429999999999999</v>
      </c>
      <c r="O179" s="78">
        <v>0.1394</v>
      </c>
      <c r="P179" s="78">
        <v>0.61080000000000001</v>
      </c>
      <c r="Q179" s="78">
        <v>2.1700000000000001E-2</v>
      </c>
      <c r="R179" s="78">
        <v>1.5100000000000001E-2</v>
      </c>
    </row>
    <row r="180" spans="1:18" x14ac:dyDescent="0.3">
      <c r="A180" s="29">
        <v>177</v>
      </c>
      <c r="B180" s="30" t="s">
        <v>170</v>
      </c>
      <c r="C180" s="20"/>
      <c r="D180" s="20" t="s">
        <v>750</v>
      </c>
      <c r="E180" s="20" t="s">
        <v>18</v>
      </c>
      <c r="F180" s="31" t="s">
        <v>64</v>
      </c>
      <c r="G180" s="31" t="s">
        <v>23</v>
      </c>
      <c r="H180" s="77">
        <v>1.72E-2</v>
      </c>
      <c r="I180" s="77">
        <v>0.38040000000000002</v>
      </c>
      <c r="J180" s="77">
        <v>2.1100000000000001E-2</v>
      </c>
      <c r="K180" s="77">
        <v>0.58140000000000003</v>
      </c>
      <c r="L180" s="78">
        <v>1.01E-2</v>
      </c>
      <c r="M180" s="78">
        <v>2.9399999999999999E-2</v>
      </c>
      <c r="N180" s="78">
        <v>1.4800000000000001E-2</v>
      </c>
      <c r="O180" s="78">
        <v>1.3100000000000001E-2</v>
      </c>
      <c r="P180" s="78">
        <v>0.77790000000000004</v>
      </c>
      <c r="Q180" s="78">
        <v>1.2500000000000001E-2</v>
      </c>
      <c r="R180" s="78">
        <v>0.1424</v>
      </c>
    </row>
    <row r="181" spans="1:18" x14ac:dyDescent="0.3">
      <c r="A181" s="29">
        <v>178</v>
      </c>
      <c r="B181" s="30" t="s">
        <v>171</v>
      </c>
      <c r="C181" s="20"/>
      <c r="D181" s="20" t="s">
        <v>750</v>
      </c>
      <c r="E181" s="20" t="s">
        <v>18</v>
      </c>
      <c r="F181" s="31" t="s">
        <v>64</v>
      </c>
      <c r="G181" s="31" t="s">
        <v>23</v>
      </c>
      <c r="H181" s="77">
        <v>1.4E-2</v>
      </c>
      <c r="I181" s="77">
        <v>0.47720000000000001</v>
      </c>
      <c r="J181" s="77">
        <v>0.16239999999999999</v>
      </c>
      <c r="K181" s="77">
        <v>0.34639999999999999</v>
      </c>
      <c r="L181" s="78">
        <v>7.0000000000000001E-3</v>
      </c>
      <c r="M181" s="78">
        <v>0.112</v>
      </c>
      <c r="N181" s="78">
        <v>9.8199999999999996E-2</v>
      </c>
      <c r="O181" s="78">
        <v>4.1700000000000001E-2</v>
      </c>
      <c r="P181" s="78">
        <v>0.67569999999999997</v>
      </c>
      <c r="Q181" s="78">
        <v>1.4E-2</v>
      </c>
      <c r="R181" s="78">
        <v>5.1400000000000001E-2</v>
      </c>
    </row>
    <row r="182" spans="1:18" x14ac:dyDescent="0.3">
      <c r="A182" s="29">
        <v>179</v>
      </c>
      <c r="B182" s="30" t="s">
        <v>172</v>
      </c>
      <c r="C182" s="20"/>
      <c r="D182" s="20" t="s">
        <v>750</v>
      </c>
      <c r="E182" s="20" t="s">
        <v>18</v>
      </c>
      <c r="F182" s="31" t="s">
        <v>64</v>
      </c>
      <c r="G182" s="31" t="s">
        <v>23</v>
      </c>
      <c r="H182" s="77">
        <v>0.15909999999999999</v>
      </c>
      <c r="I182" s="77">
        <v>0.12130000000000001</v>
      </c>
      <c r="J182" s="77">
        <v>0.40300000000000002</v>
      </c>
      <c r="K182" s="77">
        <v>0.31659999999999999</v>
      </c>
      <c r="L182" s="78">
        <v>7.2599999999999998E-2</v>
      </c>
      <c r="M182" s="78">
        <v>7.1599999999999997E-2</v>
      </c>
      <c r="N182" s="78">
        <v>0.2374</v>
      </c>
      <c r="O182" s="78">
        <v>6.0199999999999997E-2</v>
      </c>
      <c r="P182" s="78">
        <v>0.51439999999999997</v>
      </c>
      <c r="Q182" s="78">
        <v>2.18E-2</v>
      </c>
      <c r="R182" s="78">
        <v>2.1999999999999999E-2</v>
      </c>
    </row>
    <row r="183" spans="1:18" x14ac:dyDescent="0.3">
      <c r="A183" s="29">
        <v>180</v>
      </c>
      <c r="B183" s="30" t="s">
        <v>173</v>
      </c>
      <c r="C183" s="20"/>
      <c r="D183" s="20" t="s">
        <v>750</v>
      </c>
      <c r="E183" s="20" t="s">
        <v>18</v>
      </c>
      <c r="F183" s="31" t="s">
        <v>64</v>
      </c>
      <c r="G183" s="31" t="s">
        <v>23</v>
      </c>
      <c r="H183" s="77">
        <v>3.1899999999999998E-2</v>
      </c>
      <c r="I183" s="77">
        <v>2.5600000000000001E-2</v>
      </c>
      <c r="J183" s="77">
        <v>3.3799999999999997E-2</v>
      </c>
      <c r="K183" s="77">
        <v>0.90869999999999995</v>
      </c>
      <c r="L183" s="78">
        <v>1.09E-2</v>
      </c>
      <c r="M183" s="78">
        <v>1.8599999999999998E-2</v>
      </c>
      <c r="N183" s="78">
        <v>1.9800000000000002E-2</v>
      </c>
      <c r="O183" s="78">
        <v>1.3100000000000001E-2</v>
      </c>
      <c r="P183" s="78">
        <v>0.92259999999999998</v>
      </c>
      <c r="Q183" s="78">
        <v>8.0000000000000002E-3</v>
      </c>
      <c r="R183" s="78">
        <v>7.0000000000000001E-3</v>
      </c>
    </row>
    <row r="184" spans="1:18" x14ac:dyDescent="0.3">
      <c r="A184" s="29">
        <v>181</v>
      </c>
      <c r="B184" s="30" t="s">
        <v>174</v>
      </c>
      <c r="C184" s="20"/>
      <c r="D184" s="20" t="s">
        <v>750</v>
      </c>
      <c r="E184" s="20" t="s">
        <v>18</v>
      </c>
      <c r="F184" s="31" t="s">
        <v>64</v>
      </c>
      <c r="G184" s="31" t="s">
        <v>23</v>
      </c>
      <c r="H184" s="77">
        <v>0.17230000000000001</v>
      </c>
      <c r="I184" s="77">
        <v>0.1013</v>
      </c>
      <c r="J184" s="77">
        <v>0.30149999999999999</v>
      </c>
      <c r="K184" s="77">
        <v>0.4249</v>
      </c>
      <c r="L184" s="78">
        <v>4.6300000000000001E-2</v>
      </c>
      <c r="M184" s="78">
        <v>4.3299999999999998E-2</v>
      </c>
      <c r="N184" s="78">
        <v>0.1258</v>
      </c>
      <c r="O184" s="78">
        <v>0.1169</v>
      </c>
      <c r="P184" s="78">
        <v>0.61</v>
      </c>
      <c r="Q184" s="78">
        <v>2.2800000000000001E-2</v>
      </c>
      <c r="R184" s="78">
        <v>3.49E-2</v>
      </c>
    </row>
    <row r="185" spans="1:18" x14ac:dyDescent="0.3">
      <c r="A185" s="29">
        <v>182</v>
      </c>
      <c r="B185" s="30" t="s">
        <v>175</v>
      </c>
      <c r="C185" s="20"/>
      <c r="D185" s="20" t="s">
        <v>750</v>
      </c>
      <c r="E185" s="20" t="s">
        <v>18</v>
      </c>
      <c r="F185" s="31" t="s">
        <v>64</v>
      </c>
      <c r="G185" s="31" t="s">
        <v>23</v>
      </c>
      <c r="H185" s="77">
        <v>8.48E-2</v>
      </c>
      <c r="I185" s="77">
        <v>5.9400000000000001E-2</v>
      </c>
      <c r="J185" s="77">
        <v>3.5499999999999997E-2</v>
      </c>
      <c r="K185" s="77">
        <v>0.82030000000000003</v>
      </c>
      <c r="L185" s="78">
        <v>3.2599999999999997E-2</v>
      </c>
      <c r="M185" s="78">
        <v>2.3E-2</v>
      </c>
      <c r="N185" s="78">
        <v>1.5299999999999999E-2</v>
      </c>
      <c r="O185" s="78">
        <v>4.58E-2</v>
      </c>
      <c r="P185" s="78">
        <v>0.82430000000000003</v>
      </c>
      <c r="Q185" s="78">
        <v>1.61E-2</v>
      </c>
      <c r="R185" s="78">
        <v>4.2900000000000001E-2</v>
      </c>
    </row>
    <row r="186" spans="1:18" x14ac:dyDescent="0.3">
      <c r="A186" s="29">
        <v>183</v>
      </c>
      <c r="B186" s="30" t="s">
        <v>176</v>
      </c>
      <c r="C186" s="20"/>
      <c r="D186" s="20" t="s">
        <v>750</v>
      </c>
      <c r="E186" s="20" t="s">
        <v>18</v>
      </c>
      <c r="F186" s="31" t="s">
        <v>64</v>
      </c>
      <c r="G186" s="31" t="s">
        <v>23</v>
      </c>
      <c r="H186" s="77">
        <v>1.34E-2</v>
      </c>
      <c r="I186" s="77">
        <v>1.8499999999999999E-2</v>
      </c>
      <c r="J186" s="77">
        <v>0.04</v>
      </c>
      <c r="K186" s="77">
        <v>0.92810000000000004</v>
      </c>
      <c r="L186" s="78">
        <v>8.3999999999999995E-3</v>
      </c>
      <c r="M186" s="78">
        <v>9.4999999999999998E-3</v>
      </c>
      <c r="N186" s="78">
        <v>4.8099999999999997E-2</v>
      </c>
      <c r="O186" s="78">
        <v>2.8799999999999999E-2</v>
      </c>
      <c r="P186" s="78">
        <v>0.78990000000000005</v>
      </c>
      <c r="Q186" s="78">
        <v>8.9399999999999993E-2</v>
      </c>
      <c r="R186" s="78">
        <v>2.5899999999999999E-2</v>
      </c>
    </row>
    <row r="187" spans="1:18" x14ac:dyDescent="0.3">
      <c r="A187" s="29">
        <v>184</v>
      </c>
      <c r="B187" s="30" t="s">
        <v>177</v>
      </c>
      <c r="C187" s="20"/>
      <c r="D187" s="20" t="s">
        <v>750</v>
      </c>
      <c r="E187" s="20" t="s">
        <v>18</v>
      </c>
      <c r="F187" s="31" t="s">
        <v>64</v>
      </c>
      <c r="G187" s="31" t="s">
        <v>23</v>
      </c>
      <c r="H187" s="77">
        <v>2.4400000000000002E-2</v>
      </c>
      <c r="I187" s="77">
        <v>0.1186</v>
      </c>
      <c r="J187" s="77">
        <v>5.0299999999999997E-2</v>
      </c>
      <c r="K187" s="77">
        <v>0.80669999999999997</v>
      </c>
      <c r="L187" s="78">
        <v>1.12E-2</v>
      </c>
      <c r="M187" s="78">
        <v>3.7499999999999999E-2</v>
      </c>
      <c r="N187" s="78">
        <v>3.7699999999999997E-2</v>
      </c>
      <c r="O187" s="78">
        <v>2.3199999999999998E-2</v>
      </c>
      <c r="P187" s="78">
        <v>0.8216</v>
      </c>
      <c r="Q187" s="78">
        <v>3.2300000000000002E-2</v>
      </c>
      <c r="R187" s="78">
        <v>3.6499999999999998E-2</v>
      </c>
    </row>
    <row r="188" spans="1:18" x14ac:dyDescent="0.3">
      <c r="A188" s="29">
        <v>185</v>
      </c>
      <c r="B188" s="30" t="s">
        <v>178</v>
      </c>
      <c r="C188" s="20"/>
      <c r="D188" s="20" t="s">
        <v>750</v>
      </c>
      <c r="E188" s="20" t="s">
        <v>18</v>
      </c>
      <c r="F188" s="31" t="s">
        <v>64</v>
      </c>
      <c r="G188" s="31" t="s">
        <v>23</v>
      </c>
      <c r="H188" s="77">
        <v>2.1399999999999999E-2</v>
      </c>
      <c r="I188" s="77">
        <v>0.1862</v>
      </c>
      <c r="J188" s="77">
        <v>0.24010000000000001</v>
      </c>
      <c r="K188" s="77">
        <v>0.55230000000000001</v>
      </c>
      <c r="L188" s="78">
        <v>1.4200000000000001E-2</v>
      </c>
      <c r="M188" s="78">
        <v>0.16089999999999999</v>
      </c>
      <c r="N188" s="78">
        <v>0.09</v>
      </c>
      <c r="O188" s="78">
        <v>0.28370000000000001</v>
      </c>
      <c r="P188" s="78">
        <v>0.2009</v>
      </c>
      <c r="Q188" s="78">
        <v>0.21909999999999999</v>
      </c>
      <c r="R188" s="78">
        <v>3.1199999999999999E-2</v>
      </c>
    </row>
    <row r="189" spans="1:18" x14ac:dyDescent="0.3">
      <c r="A189" s="29">
        <v>186</v>
      </c>
      <c r="B189" s="30" t="s">
        <v>179</v>
      </c>
      <c r="C189" s="20"/>
      <c r="D189" s="20" t="s">
        <v>750</v>
      </c>
      <c r="E189" s="20" t="s">
        <v>18</v>
      </c>
      <c r="F189" s="31" t="s">
        <v>64</v>
      </c>
      <c r="G189" s="31" t="s">
        <v>23</v>
      </c>
      <c r="H189" s="77">
        <v>2.29E-2</v>
      </c>
      <c r="I189" s="77">
        <v>1.5599999999999999E-2</v>
      </c>
      <c r="J189" s="77">
        <v>1.4800000000000001E-2</v>
      </c>
      <c r="K189" s="77">
        <v>0.94669999999999999</v>
      </c>
      <c r="L189" s="78">
        <v>8.9999999999999993E-3</v>
      </c>
      <c r="M189" s="78">
        <v>6.1999999999999998E-3</v>
      </c>
      <c r="N189" s="78">
        <v>9.2999999999999992E-3</v>
      </c>
      <c r="O189" s="78">
        <v>8.9999999999999993E-3</v>
      </c>
      <c r="P189" s="78">
        <v>0.91610000000000003</v>
      </c>
      <c r="Q189" s="78">
        <v>3.8399999999999997E-2</v>
      </c>
      <c r="R189" s="78">
        <v>1.21E-2</v>
      </c>
    </row>
    <row r="190" spans="1:18" x14ac:dyDescent="0.3">
      <c r="A190" s="29">
        <v>187</v>
      </c>
      <c r="B190" s="30" t="s">
        <v>180</v>
      </c>
      <c r="C190" s="20"/>
      <c r="D190" s="20" t="s">
        <v>750</v>
      </c>
      <c r="E190" s="20" t="s">
        <v>18</v>
      </c>
      <c r="F190" s="31" t="s">
        <v>64</v>
      </c>
      <c r="G190" s="31" t="s">
        <v>23</v>
      </c>
      <c r="H190" s="77">
        <v>4.24E-2</v>
      </c>
      <c r="I190" s="77">
        <v>8.1600000000000006E-2</v>
      </c>
      <c r="J190" s="77">
        <v>6.2399999999999997E-2</v>
      </c>
      <c r="K190" s="77">
        <v>0.81359999999999999</v>
      </c>
      <c r="L190" s="78">
        <v>1.2699999999999999E-2</v>
      </c>
      <c r="M190" s="78">
        <v>4.9700000000000001E-2</v>
      </c>
      <c r="N190" s="78">
        <v>2.7099999999999999E-2</v>
      </c>
      <c r="O190" s="78">
        <v>4.4900000000000002E-2</v>
      </c>
      <c r="P190" s="78">
        <v>0.8468</v>
      </c>
      <c r="Q190" s="78">
        <v>8.8000000000000005E-3</v>
      </c>
      <c r="R190" s="78">
        <v>0.01</v>
      </c>
    </row>
    <row r="191" spans="1:18" x14ac:dyDescent="0.3">
      <c r="A191" s="29">
        <v>188</v>
      </c>
      <c r="B191" s="30" t="s">
        <v>181</v>
      </c>
      <c r="C191" s="20"/>
      <c r="D191" s="20" t="s">
        <v>750</v>
      </c>
      <c r="E191" s="20" t="s">
        <v>18</v>
      </c>
      <c r="F191" s="31" t="s">
        <v>64</v>
      </c>
      <c r="G191" s="31" t="s">
        <v>23</v>
      </c>
      <c r="H191" s="77">
        <v>0.1046</v>
      </c>
      <c r="I191" s="77">
        <v>8.8099999999999998E-2</v>
      </c>
      <c r="J191" s="77">
        <v>5.3199999999999997E-2</v>
      </c>
      <c r="K191" s="77">
        <v>0.75409999999999999</v>
      </c>
      <c r="L191" s="78">
        <v>0.1041</v>
      </c>
      <c r="M191" s="78">
        <v>0.1046</v>
      </c>
      <c r="N191" s="78">
        <v>4.3999999999999997E-2</v>
      </c>
      <c r="O191" s="78">
        <v>6.4199999999999993E-2</v>
      </c>
      <c r="P191" s="78">
        <v>0.58279999999999998</v>
      </c>
      <c r="Q191" s="78">
        <v>8.2799999999999999E-2</v>
      </c>
      <c r="R191" s="78">
        <v>1.7500000000000002E-2</v>
      </c>
    </row>
    <row r="192" spans="1:18" x14ac:dyDescent="0.3">
      <c r="A192" s="29">
        <v>189</v>
      </c>
      <c r="B192" s="30" t="s">
        <v>182</v>
      </c>
      <c r="C192" s="20"/>
      <c r="D192" s="20" t="s">
        <v>750</v>
      </c>
      <c r="E192" s="20" t="s">
        <v>18</v>
      </c>
      <c r="F192" s="31" t="s">
        <v>64</v>
      </c>
      <c r="G192" s="31" t="s">
        <v>23</v>
      </c>
      <c r="H192" s="77">
        <v>3.7699999999999997E-2</v>
      </c>
      <c r="I192" s="77">
        <v>0.44030000000000002</v>
      </c>
      <c r="J192" s="77">
        <v>8.9099999999999999E-2</v>
      </c>
      <c r="K192" s="77">
        <v>0.43290000000000001</v>
      </c>
      <c r="L192" s="78">
        <v>3.0800000000000001E-2</v>
      </c>
      <c r="M192" s="78">
        <v>9.64E-2</v>
      </c>
      <c r="N192" s="78">
        <v>5.8799999999999998E-2</v>
      </c>
      <c r="O192" s="78">
        <v>3.73E-2</v>
      </c>
      <c r="P192" s="78">
        <v>0.63890000000000002</v>
      </c>
      <c r="Q192" s="78">
        <v>2.23E-2</v>
      </c>
      <c r="R192" s="78">
        <v>0.11559999999999999</v>
      </c>
    </row>
    <row r="193" spans="1:18" x14ac:dyDescent="0.3">
      <c r="A193" s="29">
        <v>190</v>
      </c>
      <c r="B193" s="30" t="s">
        <v>183</v>
      </c>
      <c r="C193" s="20"/>
      <c r="D193" s="20" t="s">
        <v>750</v>
      </c>
      <c r="E193" s="20" t="s">
        <v>18</v>
      </c>
      <c r="F193" s="31" t="s">
        <v>64</v>
      </c>
      <c r="G193" s="31" t="s">
        <v>23</v>
      </c>
      <c r="H193" s="77">
        <v>2.8199999999999999E-2</v>
      </c>
      <c r="I193" s="77">
        <v>2.9499999999999998E-2</v>
      </c>
      <c r="J193" s="77">
        <v>0.1328</v>
      </c>
      <c r="K193" s="77">
        <v>0.8095</v>
      </c>
      <c r="L193" s="78">
        <v>1.3100000000000001E-2</v>
      </c>
      <c r="M193" s="78">
        <v>1.5299999999999999E-2</v>
      </c>
      <c r="N193" s="78">
        <v>2.8799999999999999E-2</v>
      </c>
      <c r="O193" s="78">
        <v>0.1105</v>
      </c>
      <c r="P193" s="78">
        <v>0.75170000000000003</v>
      </c>
      <c r="Q193" s="78">
        <v>6.0900000000000003E-2</v>
      </c>
      <c r="R193" s="78">
        <v>1.9699999999999999E-2</v>
      </c>
    </row>
    <row r="194" spans="1:18" x14ac:dyDescent="0.3">
      <c r="A194" s="29">
        <v>191</v>
      </c>
      <c r="B194" s="30" t="s">
        <v>184</v>
      </c>
      <c r="C194" s="20"/>
      <c r="D194" s="20" t="s">
        <v>750</v>
      </c>
      <c r="E194" s="20" t="s">
        <v>18</v>
      </c>
      <c r="F194" s="31" t="s">
        <v>64</v>
      </c>
      <c r="G194" s="31" t="s">
        <v>23</v>
      </c>
      <c r="H194" s="77">
        <v>3.6299999999999999E-2</v>
      </c>
      <c r="I194" s="77">
        <v>2.6200000000000001E-2</v>
      </c>
      <c r="J194" s="77">
        <v>3.3500000000000002E-2</v>
      </c>
      <c r="K194" s="77">
        <v>0.90390000000000004</v>
      </c>
      <c r="L194" s="78">
        <v>1.6400000000000001E-2</v>
      </c>
      <c r="M194" s="78">
        <v>1.2200000000000001E-2</v>
      </c>
      <c r="N194" s="78">
        <v>1.8800000000000001E-2</v>
      </c>
      <c r="O194" s="78">
        <v>1.7500000000000002E-2</v>
      </c>
      <c r="P194" s="78">
        <v>0.81399999999999995</v>
      </c>
      <c r="Q194" s="78">
        <v>0.107</v>
      </c>
      <c r="R194" s="78">
        <v>1.4200000000000001E-2</v>
      </c>
    </row>
    <row r="195" spans="1:18" x14ac:dyDescent="0.3">
      <c r="A195" s="29">
        <v>192</v>
      </c>
      <c r="B195" s="30" t="s">
        <v>185</v>
      </c>
      <c r="C195" s="20"/>
      <c r="D195" s="20" t="s">
        <v>750</v>
      </c>
      <c r="E195" s="20" t="s">
        <v>18</v>
      </c>
      <c r="F195" s="31" t="s">
        <v>64</v>
      </c>
      <c r="G195" s="31" t="s">
        <v>23</v>
      </c>
      <c r="H195" s="77">
        <v>3.3500000000000002E-2</v>
      </c>
      <c r="I195" s="77">
        <v>6.3299999999999995E-2</v>
      </c>
      <c r="J195" s="77">
        <v>0.33779999999999999</v>
      </c>
      <c r="K195" s="77">
        <v>0.56540000000000001</v>
      </c>
      <c r="L195" s="78">
        <v>1.15E-2</v>
      </c>
      <c r="M195" s="78">
        <v>2.18E-2</v>
      </c>
      <c r="N195" s="78">
        <v>0.1082</v>
      </c>
      <c r="O195" s="78">
        <v>3.1699999999999999E-2</v>
      </c>
      <c r="P195" s="78">
        <v>0.78649999999999998</v>
      </c>
      <c r="Q195" s="78">
        <v>1.1900000000000001E-2</v>
      </c>
      <c r="R195" s="78">
        <v>2.8500000000000001E-2</v>
      </c>
    </row>
    <row r="196" spans="1:18" x14ac:dyDescent="0.3">
      <c r="A196" s="29">
        <v>193</v>
      </c>
      <c r="B196" s="30" t="s">
        <v>186</v>
      </c>
      <c r="C196" s="20"/>
      <c r="D196" s="20" t="s">
        <v>750</v>
      </c>
      <c r="E196" s="20" t="s">
        <v>18</v>
      </c>
      <c r="F196" s="31" t="s">
        <v>64</v>
      </c>
      <c r="G196" s="31" t="s">
        <v>23</v>
      </c>
      <c r="H196" s="77">
        <v>2.9700000000000001E-2</v>
      </c>
      <c r="I196" s="77">
        <v>0.26079999999999998</v>
      </c>
      <c r="J196" s="77">
        <v>0.32440000000000002</v>
      </c>
      <c r="K196" s="77">
        <v>0.3851</v>
      </c>
      <c r="L196" s="78">
        <v>1.2200000000000001E-2</v>
      </c>
      <c r="M196" s="78">
        <v>7.4099999999999999E-2</v>
      </c>
      <c r="N196" s="78">
        <v>0.35670000000000002</v>
      </c>
      <c r="O196" s="78">
        <v>4.2099999999999999E-2</v>
      </c>
      <c r="P196" s="78">
        <v>0.44550000000000001</v>
      </c>
      <c r="Q196" s="78">
        <v>1.1900000000000001E-2</v>
      </c>
      <c r="R196" s="78">
        <v>5.7500000000000002E-2</v>
      </c>
    </row>
    <row r="197" spans="1:18" x14ac:dyDescent="0.3">
      <c r="A197" s="29">
        <v>194</v>
      </c>
      <c r="B197" s="30" t="s">
        <v>187</v>
      </c>
      <c r="C197" s="20"/>
      <c r="D197" s="20" t="s">
        <v>750</v>
      </c>
      <c r="E197" s="20" t="s">
        <v>18</v>
      </c>
      <c r="F197" s="31" t="s">
        <v>64</v>
      </c>
      <c r="G197" s="31" t="s">
        <v>23</v>
      </c>
      <c r="H197" s="77">
        <v>1.4200000000000001E-2</v>
      </c>
      <c r="I197" s="77">
        <v>4.2700000000000002E-2</v>
      </c>
      <c r="J197" s="77">
        <v>2.4199999999999999E-2</v>
      </c>
      <c r="K197" s="77">
        <v>0.91890000000000005</v>
      </c>
      <c r="L197" s="78">
        <v>7.7999999999999996E-3</v>
      </c>
      <c r="M197" s="78">
        <v>3.7199999999999997E-2</v>
      </c>
      <c r="N197" s="78">
        <v>1.24E-2</v>
      </c>
      <c r="O197" s="78">
        <v>2.1499999999999998E-2</v>
      </c>
      <c r="P197" s="78">
        <v>0.87119999999999997</v>
      </c>
      <c r="Q197" s="78">
        <v>3.9800000000000002E-2</v>
      </c>
      <c r="R197" s="78">
        <v>0.01</v>
      </c>
    </row>
    <row r="198" spans="1:18" x14ac:dyDescent="0.3">
      <c r="A198" s="29">
        <v>195</v>
      </c>
      <c r="B198" s="30" t="s">
        <v>188</v>
      </c>
      <c r="C198" s="20"/>
      <c r="D198" s="20" t="s">
        <v>750</v>
      </c>
      <c r="E198" s="20" t="s">
        <v>18</v>
      </c>
      <c r="F198" s="31" t="s">
        <v>64</v>
      </c>
      <c r="G198" s="31" t="s">
        <v>23</v>
      </c>
      <c r="H198" s="77">
        <v>7.6899999999999996E-2</v>
      </c>
      <c r="I198" s="77">
        <v>0.11310000000000001</v>
      </c>
      <c r="J198" s="77">
        <v>0.37869999999999998</v>
      </c>
      <c r="K198" s="77">
        <v>0.43130000000000002</v>
      </c>
      <c r="L198" s="78">
        <v>2.3E-2</v>
      </c>
      <c r="M198" s="78">
        <v>4.7800000000000002E-2</v>
      </c>
      <c r="N198" s="78">
        <v>0.1142</v>
      </c>
      <c r="O198" s="78">
        <v>4.2900000000000001E-2</v>
      </c>
      <c r="P198" s="78">
        <v>0.749</v>
      </c>
      <c r="Q198" s="78">
        <v>8.3000000000000001E-3</v>
      </c>
      <c r="R198" s="78">
        <v>1.4800000000000001E-2</v>
      </c>
    </row>
    <row r="199" spans="1:18" x14ac:dyDescent="0.3">
      <c r="A199" s="29">
        <v>196</v>
      </c>
      <c r="B199" s="30" t="s">
        <v>189</v>
      </c>
      <c r="C199" s="20"/>
      <c r="D199" s="20" t="s">
        <v>750</v>
      </c>
      <c r="E199" s="20" t="s">
        <v>18</v>
      </c>
      <c r="F199" s="31" t="s">
        <v>64</v>
      </c>
      <c r="G199" s="31" t="s">
        <v>23</v>
      </c>
      <c r="H199" s="77">
        <v>3.0099999999999998E-2</v>
      </c>
      <c r="I199" s="77">
        <v>0.41820000000000002</v>
      </c>
      <c r="J199" s="77">
        <v>0.20669999999999999</v>
      </c>
      <c r="K199" s="77">
        <v>0.34499999999999997</v>
      </c>
      <c r="L199" s="78">
        <v>1.09E-2</v>
      </c>
      <c r="M199" s="78">
        <v>3.4500000000000003E-2</v>
      </c>
      <c r="N199" s="78">
        <v>0.1116</v>
      </c>
      <c r="O199" s="78">
        <v>3.9899999999999998E-2</v>
      </c>
      <c r="P199" s="78">
        <v>0.54890000000000005</v>
      </c>
      <c r="Q199" s="78">
        <v>9.5999999999999992E-3</v>
      </c>
      <c r="R199" s="78">
        <v>0.2445</v>
      </c>
    </row>
    <row r="200" spans="1:18" x14ac:dyDescent="0.3">
      <c r="A200" s="29">
        <v>197</v>
      </c>
      <c r="B200" s="30" t="s">
        <v>190</v>
      </c>
      <c r="C200" s="20"/>
      <c r="D200" s="20" t="s">
        <v>750</v>
      </c>
      <c r="E200" s="20" t="s">
        <v>18</v>
      </c>
      <c r="F200" s="31" t="s">
        <v>64</v>
      </c>
      <c r="G200" s="31" t="s">
        <v>23</v>
      </c>
      <c r="H200" s="77">
        <v>2.06E-2</v>
      </c>
      <c r="I200" s="77">
        <v>0.71099999999999997</v>
      </c>
      <c r="J200" s="77">
        <v>8.8700000000000001E-2</v>
      </c>
      <c r="K200" s="77">
        <v>0.17960000000000001</v>
      </c>
      <c r="L200" s="78">
        <v>1.29E-2</v>
      </c>
      <c r="M200" s="78">
        <v>0.67620000000000002</v>
      </c>
      <c r="N200" s="78">
        <v>4.1500000000000002E-2</v>
      </c>
      <c r="O200" s="78">
        <v>5.5599999999999997E-2</v>
      </c>
      <c r="P200" s="78">
        <v>4.7800000000000002E-2</v>
      </c>
      <c r="Q200" s="78">
        <v>0.14649999999999999</v>
      </c>
      <c r="R200" s="78">
        <v>1.9400000000000001E-2</v>
      </c>
    </row>
    <row r="201" spans="1:18" x14ac:dyDescent="0.3">
      <c r="A201" s="29">
        <v>198</v>
      </c>
      <c r="B201" s="30" t="s">
        <v>191</v>
      </c>
      <c r="C201" s="20"/>
      <c r="D201" s="20" t="s">
        <v>750</v>
      </c>
      <c r="E201" s="20" t="s">
        <v>18</v>
      </c>
      <c r="F201" s="31" t="s">
        <v>64</v>
      </c>
      <c r="G201" s="31" t="s">
        <v>23</v>
      </c>
      <c r="H201" s="77">
        <v>1.89E-2</v>
      </c>
      <c r="I201" s="77">
        <v>8.9800000000000005E-2</v>
      </c>
      <c r="J201" s="77">
        <v>2.9700000000000001E-2</v>
      </c>
      <c r="K201" s="77">
        <v>0.86160000000000003</v>
      </c>
      <c r="L201" s="78">
        <v>1.35E-2</v>
      </c>
      <c r="M201" s="78">
        <v>0.19739999999999999</v>
      </c>
      <c r="N201" s="78">
        <v>3.0599999999999999E-2</v>
      </c>
      <c r="O201" s="78">
        <v>1.8499999999999999E-2</v>
      </c>
      <c r="P201" s="78">
        <v>9.0899999999999995E-2</v>
      </c>
      <c r="Q201" s="78">
        <v>0.58489999999999998</v>
      </c>
      <c r="R201" s="78">
        <v>6.4199999999999993E-2</v>
      </c>
    </row>
    <row r="202" spans="1:18" x14ac:dyDescent="0.3">
      <c r="A202" s="29">
        <v>199</v>
      </c>
      <c r="B202" s="30" t="s">
        <v>192</v>
      </c>
      <c r="C202" s="20"/>
      <c r="D202" s="20" t="s">
        <v>750</v>
      </c>
      <c r="E202" s="20" t="s">
        <v>18</v>
      </c>
      <c r="F202" s="31" t="s">
        <v>64</v>
      </c>
      <c r="G202" s="31" t="s">
        <v>23</v>
      </c>
      <c r="H202" s="77">
        <v>3.7900000000000003E-2</v>
      </c>
      <c r="I202" s="77">
        <v>0.3725</v>
      </c>
      <c r="J202" s="77">
        <v>7.2499999999999995E-2</v>
      </c>
      <c r="K202" s="77">
        <v>0.5171</v>
      </c>
      <c r="L202" s="78">
        <v>1.9800000000000002E-2</v>
      </c>
      <c r="M202" s="78">
        <v>0.19639999999999999</v>
      </c>
      <c r="N202" s="78">
        <v>4.7600000000000003E-2</v>
      </c>
      <c r="O202" s="78">
        <v>3.1199999999999999E-2</v>
      </c>
      <c r="P202" s="78">
        <v>0.65310000000000001</v>
      </c>
      <c r="Q202" s="78">
        <v>2.5999999999999999E-2</v>
      </c>
      <c r="R202" s="78">
        <v>2.58E-2</v>
      </c>
    </row>
    <row r="203" spans="1:18" x14ac:dyDescent="0.3">
      <c r="A203" s="29">
        <v>200</v>
      </c>
      <c r="B203" s="30" t="s">
        <v>193</v>
      </c>
      <c r="C203" s="20"/>
      <c r="D203" s="20" t="s">
        <v>750</v>
      </c>
      <c r="E203" s="20" t="s">
        <v>18</v>
      </c>
      <c r="F203" s="31" t="s">
        <v>64</v>
      </c>
      <c r="G203" s="31" t="s">
        <v>23</v>
      </c>
      <c r="H203" s="77">
        <v>2.4E-2</v>
      </c>
      <c r="I203" s="77">
        <v>1.9300000000000001E-2</v>
      </c>
      <c r="J203" s="77">
        <v>6.0699999999999997E-2</v>
      </c>
      <c r="K203" s="77">
        <v>0.89590000000000003</v>
      </c>
      <c r="L203" s="78">
        <v>2.2100000000000002E-2</v>
      </c>
      <c r="M203" s="78">
        <v>1.6E-2</v>
      </c>
      <c r="N203" s="78">
        <v>0.11990000000000001</v>
      </c>
      <c r="O203" s="78">
        <v>8.3099999999999993E-2</v>
      </c>
      <c r="P203" s="78">
        <v>0.65349999999999997</v>
      </c>
      <c r="Q203" s="78">
        <v>9.3799999999999994E-2</v>
      </c>
      <c r="R203" s="78">
        <v>1.1599999999999999E-2</v>
      </c>
    </row>
    <row r="204" spans="1:18" x14ac:dyDescent="0.3">
      <c r="A204" s="29">
        <v>201</v>
      </c>
      <c r="B204" s="30" t="s">
        <v>194</v>
      </c>
      <c r="C204" s="20"/>
      <c r="D204" s="20" t="s">
        <v>750</v>
      </c>
      <c r="E204" s="20" t="s">
        <v>18</v>
      </c>
      <c r="F204" s="31" t="s">
        <v>64</v>
      </c>
      <c r="G204" s="31" t="s">
        <v>25</v>
      </c>
      <c r="H204" s="77">
        <v>4.2299999999999997E-2</v>
      </c>
      <c r="I204" s="77">
        <v>2.29E-2</v>
      </c>
      <c r="J204" s="77">
        <v>3.5400000000000001E-2</v>
      </c>
      <c r="K204" s="77">
        <v>0.89949999999999997</v>
      </c>
      <c r="L204" s="78">
        <v>1.3100000000000001E-2</v>
      </c>
      <c r="M204" s="78">
        <v>7.9000000000000008E-3</v>
      </c>
      <c r="N204" s="78">
        <v>1.5699999999999999E-2</v>
      </c>
      <c r="O204" s="78">
        <v>1.01E-2</v>
      </c>
      <c r="P204" s="78">
        <v>0.93420000000000003</v>
      </c>
      <c r="Q204" s="78">
        <v>8.0000000000000002E-3</v>
      </c>
      <c r="R204" s="78">
        <v>1.0999999999999999E-2</v>
      </c>
    </row>
    <row r="205" spans="1:18" x14ac:dyDescent="0.3">
      <c r="A205" s="29">
        <v>202</v>
      </c>
      <c r="B205" s="30" t="s">
        <v>195</v>
      </c>
      <c r="C205" s="20"/>
      <c r="D205" s="20" t="s">
        <v>750</v>
      </c>
      <c r="E205" s="20" t="s">
        <v>18</v>
      </c>
      <c r="F205" s="31" t="s">
        <v>64</v>
      </c>
      <c r="G205" s="31" t="s">
        <v>25</v>
      </c>
      <c r="H205" s="77">
        <v>0.1313</v>
      </c>
      <c r="I205" s="77">
        <v>0.18479999999999999</v>
      </c>
      <c r="J205" s="77">
        <v>0.159</v>
      </c>
      <c r="K205" s="77">
        <v>0.52490000000000003</v>
      </c>
      <c r="L205" s="78">
        <v>5.4199999999999998E-2</v>
      </c>
      <c r="M205" s="78">
        <v>1.18E-2</v>
      </c>
      <c r="N205" s="78">
        <v>0.10050000000000001</v>
      </c>
      <c r="O205" s="78">
        <v>6.08E-2</v>
      </c>
      <c r="P205" s="78">
        <v>0.3589</v>
      </c>
      <c r="Q205" s="78">
        <v>2.3199999999999998E-2</v>
      </c>
      <c r="R205" s="78">
        <v>0.39050000000000001</v>
      </c>
    </row>
    <row r="206" spans="1:18" x14ac:dyDescent="0.3">
      <c r="A206" s="29">
        <v>203</v>
      </c>
      <c r="B206" s="30" t="s">
        <v>196</v>
      </c>
      <c r="C206" s="20"/>
      <c r="D206" s="20" t="s">
        <v>750</v>
      </c>
      <c r="E206" s="20" t="s">
        <v>18</v>
      </c>
      <c r="F206" s="31" t="s">
        <v>64</v>
      </c>
      <c r="G206" s="31" t="s">
        <v>25</v>
      </c>
      <c r="H206" s="77">
        <v>5.3199999999999997E-2</v>
      </c>
      <c r="I206" s="77">
        <v>0.2374</v>
      </c>
      <c r="J206" s="77">
        <v>6.2899999999999998E-2</v>
      </c>
      <c r="K206" s="77">
        <v>0.64649999999999996</v>
      </c>
      <c r="L206" s="78">
        <v>1.77E-2</v>
      </c>
      <c r="M206" s="78">
        <v>6.5100000000000005E-2</v>
      </c>
      <c r="N206" s="78">
        <v>2.46E-2</v>
      </c>
      <c r="O206" s="78">
        <v>2.58E-2</v>
      </c>
      <c r="P206" s="78">
        <v>0.81279999999999997</v>
      </c>
      <c r="Q206" s="78">
        <v>1.44E-2</v>
      </c>
      <c r="R206" s="78">
        <v>3.9600000000000003E-2</v>
      </c>
    </row>
    <row r="207" spans="1:18" x14ac:dyDescent="0.3">
      <c r="A207" s="29">
        <v>204</v>
      </c>
      <c r="B207" s="30" t="s">
        <v>197</v>
      </c>
      <c r="C207" s="20"/>
      <c r="D207" s="20" t="s">
        <v>750</v>
      </c>
      <c r="E207" s="20" t="s">
        <v>18</v>
      </c>
      <c r="F207" s="31" t="s">
        <v>64</v>
      </c>
      <c r="G207" s="31" t="s">
        <v>25</v>
      </c>
      <c r="H207" s="77">
        <v>2.2700000000000001E-2</v>
      </c>
      <c r="I207" s="77">
        <v>3.6799999999999999E-2</v>
      </c>
      <c r="J207" s="77">
        <v>3.1E-2</v>
      </c>
      <c r="K207" s="77">
        <v>0.90949999999999998</v>
      </c>
      <c r="L207" s="78">
        <v>1.35E-2</v>
      </c>
      <c r="M207" s="78">
        <v>3.6900000000000002E-2</v>
      </c>
      <c r="N207" s="78">
        <v>2.3599999999999999E-2</v>
      </c>
      <c r="O207" s="78">
        <v>2.5600000000000001E-2</v>
      </c>
      <c r="P207" s="78">
        <v>0.83899999999999997</v>
      </c>
      <c r="Q207" s="78">
        <v>4.5499999999999999E-2</v>
      </c>
      <c r="R207" s="78">
        <v>1.5900000000000001E-2</v>
      </c>
    </row>
    <row r="208" spans="1:18" x14ac:dyDescent="0.3">
      <c r="A208" s="29">
        <v>205</v>
      </c>
      <c r="B208" s="30" t="s">
        <v>198</v>
      </c>
      <c r="C208" s="20"/>
      <c r="D208" s="20" t="s">
        <v>750</v>
      </c>
      <c r="E208" s="20" t="s">
        <v>18</v>
      </c>
      <c r="F208" s="31" t="s">
        <v>64</v>
      </c>
      <c r="G208" s="31" t="s">
        <v>25</v>
      </c>
      <c r="H208" s="77">
        <v>5.21E-2</v>
      </c>
      <c r="I208" s="77">
        <v>0.1142</v>
      </c>
      <c r="J208" s="77">
        <v>0.12889999999999999</v>
      </c>
      <c r="K208" s="77">
        <v>0.70479999999999998</v>
      </c>
      <c r="L208" s="78">
        <v>1.2E-2</v>
      </c>
      <c r="M208" s="78">
        <v>2.8799999999999999E-2</v>
      </c>
      <c r="N208" s="78">
        <v>9.6600000000000005E-2</v>
      </c>
      <c r="O208" s="78">
        <v>4.3200000000000002E-2</v>
      </c>
      <c r="P208" s="78">
        <v>0.72860000000000003</v>
      </c>
      <c r="Q208" s="78">
        <v>1.32E-2</v>
      </c>
      <c r="R208" s="78">
        <v>7.7600000000000002E-2</v>
      </c>
    </row>
    <row r="209" spans="1:18" x14ac:dyDescent="0.3">
      <c r="A209" s="29">
        <v>206</v>
      </c>
      <c r="B209" s="30" t="s">
        <v>199</v>
      </c>
      <c r="C209" s="20"/>
      <c r="D209" s="20" t="s">
        <v>750</v>
      </c>
      <c r="E209" s="20" t="s">
        <v>18</v>
      </c>
      <c r="F209" s="31" t="s">
        <v>64</v>
      </c>
      <c r="G209" s="31" t="s">
        <v>25</v>
      </c>
      <c r="H209" s="77">
        <v>5.8000000000000003E-2</v>
      </c>
      <c r="I209" s="77">
        <v>3.4799999999999998E-2</v>
      </c>
      <c r="J209" s="77">
        <v>5.3499999999999999E-2</v>
      </c>
      <c r="K209" s="77">
        <v>0.85370000000000001</v>
      </c>
      <c r="L209" s="78">
        <v>6.8400000000000002E-2</v>
      </c>
      <c r="M209" s="78">
        <v>2.6599999999999999E-2</v>
      </c>
      <c r="N209" s="78">
        <v>5.5599999999999997E-2</v>
      </c>
      <c r="O209" s="78">
        <v>7.0699999999999999E-2</v>
      </c>
      <c r="P209" s="78">
        <v>0.57289999999999996</v>
      </c>
      <c r="Q209" s="78">
        <v>0.18179999999999999</v>
      </c>
      <c r="R209" s="78">
        <v>2.4E-2</v>
      </c>
    </row>
    <row r="210" spans="1:18" x14ac:dyDescent="0.3">
      <c r="A210" s="29">
        <v>207</v>
      </c>
      <c r="B210" s="30" t="s">
        <v>200</v>
      </c>
      <c r="C210" s="20"/>
      <c r="D210" s="20" t="s">
        <v>750</v>
      </c>
      <c r="E210" s="20" t="s">
        <v>18</v>
      </c>
      <c r="F210" s="31" t="s">
        <v>64</v>
      </c>
      <c r="G210" s="31" t="s">
        <v>25</v>
      </c>
      <c r="H210" s="77">
        <v>1.35E-2</v>
      </c>
      <c r="I210" s="77">
        <v>6.5100000000000005E-2</v>
      </c>
      <c r="J210" s="77">
        <v>2.4299999999999999E-2</v>
      </c>
      <c r="K210" s="77">
        <v>0.89710000000000001</v>
      </c>
      <c r="L210" s="78">
        <v>7.0000000000000001E-3</v>
      </c>
      <c r="M210" s="78">
        <v>3.1899999999999998E-2</v>
      </c>
      <c r="N210" s="78">
        <v>1.37E-2</v>
      </c>
      <c r="O210" s="78">
        <v>1.4E-2</v>
      </c>
      <c r="P210" s="78">
        <v>0.9012</v>
      </c>
      <c r="Q210" s="78">
        <v>0.02</v>
      </c>
      <c r="R210" s="78">
        <v>1.2200000000000001E-2</v>
      </c>
    </row>
    <row r="211" spans="1:18" x14ac:dyDescent="0.3">
      <c r="A211" s="29">
        <v>208</v>
      </c>
      <c r="B211" s="30" t="s">
        <v>201</v>
      </c>
      <c r="C211" s="20"/>
      <c r="D211" s="20" t="s">
        <v>750</v>
      </c>
      <c r="E211" s="20" t="s">
        <v>18</v>
      </c>
      <c r="F211" s="31" t="s">
        <v>64</v>
      </c>
      <c r="G211" s="31" t="s">
        <v>25</v>
      </c>
      <c r="H211" s="77">
        <v>0.1988</v>
      </c>
      <c r="I211" s="77">
        <v>1.67E-2</v>
      </c>
      <c r="J211" s="77">
        <v>7.9899999999999999E-2</v>
      </c>
      <c r="K211" s="77">
        <v>0.70450000000000002</v>
      </c>
      <c r="L211" s="78">
        <v>6.7900000000000002E-2</v>
      </c>
      <c r="M211" s="78">
        <v>1.01E-2</v>
      </c>
      <c r="N211" s="78">
        <v>2.7799999999999998E-2</v>
      </c>
      <c r="O211" s="78">
        <v>2.8199999999999999E-2</v>
      </c>
      <c r="P211" s="78">
        <v>0.84799999999999998</v>
      </c>
      <c r="Q211" s="78">
        <v>1.21E-2</v>
      </c>
      <c r="R211" s="78">
        <v>6.0000000000000001E-3</v>
      </c>
    </row>
    <row r="212" spans="1:18" x14ac:dyDescent="0.3">
      <c r="A212" s="29">
        <v>209</v>
      </c>
      <c r="B212" s="30" t="s">
        <v>202</v>
      </c>
      <c r="C212" s="20"/>
      <c r="D212" s="20" t="s">
        <v>750</v>
      </c>
      <c r="E212" s="20" t="s">
        <v>18</v>
      </c>
      <c r="F212" s="31" t="s">
        <v>64</v>
      </c>
      <c r="G212" s="31" t="s">
        <v>25</v>
      </c>
      <c r="H212" s="77">
        <v>0.13639999999999999</v>
      </c>
      <c r="I212" s="77">
        <v>1.6400000000000001E-2</v>
      </c>
      <c r="J212" s="77">
        <v>1.7899999999999999E-2</v>
      </c>
      <c r="K212" s="77">
        <v>0.82930000000000004</v>
      </c>
      <c r="L212" s="78">
        <v>4.5900000000000003E-2</v>
      </c>
      <c r="M212" s="78">
        <v>8.2000000000000007E-3</v>
      </c>
      <c r="N212" s="78">
        <v>1.0800000000000001E-2</v>
      </c>
      <c r="O212" s="78">
        <v>1.0999999999999999E-2</v>
      </c>
      <c r="P212" s="78">
        <v>0.8952</v>
      </c>
      <c r="Q212" s="78">
        <v>1.6799999999999999E-2</v>
      </c>
      <c r="R212" s="78">
        <v>1.21E-2</v>
      </c>
    </row>
    <row r="213" spans="1:18" x14ac:dyDescent="0.3">
      <c r="A213" s="29">
        <v>210</v>
      </c>
      <c r="B213" s="30" t="s">
        <v>203</v>
      </c>
      <c r="C213" s="20"/>
      <c r="D213" s="20" t="s">
        <v>750</v>
      </c>
      <c r="E213" s="20" t="s">
        <v>18</v>
      </c>
      <c r="F213" s="31" t="s">
        <v>64</v>
      </c>
      <c r="G213" s="31" t="s">
        <v>25</v>
      </c>
      <c r="H213" s="77">
        <v>3.7900000000000003E-2</v>
      </c>
      <c r="I213" s="77">
        <v>6.9599999999999995E-2</v>
      </c>
      <c r="J213" s="77">
        <v>0.68379999999999996</v>
      </c>
      <c r="K213" s="77">
        <v>0.2087</v>
      </c>
      <c r="L213" s="78">
        <v>1.9199999999999998E-2</v>
      </c>
      <c r="M213" s="78">
        <v>3.6200000000000003E-2</v>
      </c>
      <c r="N213" s="78">
        <v>7.3800000000000004E-2</v>
      </c>
      <c r="O213" s="78">
        <v>0.58720000000000006</v>
      </c>
      <c r="P213" s="78">
        <v>0.2545</v>
      </c>
      <c r="Q213" s="78">
        <v>1.7100000000000001E-2</v>
      </c>
      <c r="R213" s="78">
        <v>1.21E-2</v>
      </c>
    </row>
    <row r="214" spans="1:18" x14ac:dyDescent="0.3">
      <c r="A214" s="29">
        <v>211</v>
      </c>
      <c r="B214" s="30" t="s">
        <v>204</v>
      </c>
      <c r="C214" s="20"/>
      <c r="D214" s="20" t="s">
        <v>750</v>
      </c>
      <c r="E214" s="20" t="s">
        <v>18</v>
      </c>
      <c r="F214" s="31" t="s">
        <v>64</v>
      </c>
      <c r="G214" s="31" t="s">
        <v>25</v>
      </c>
      <c r="H214" s="77">
        <v>4.2999999999999997E-2</v>
      </c>
      <c r="I214" s="77">
        <v>0.18149999999999999</v>
      </c>
      <c r="J214" s="77">
        <v>0.24249999999999999</v>
      </c>
      <c r="K214" s="77">
        <v>0.53290000000000004</v>
      </c>
      <c r="L214" s="78">
        <v>1.5800000000000002E-2</v>
      </c>
      <c r="M214" s="78">
        <v>2.5899999999999999E-2</v>
      </c>
      <c r="N214" s="78">
        <v>0.14050000000000001</v>
      </c>
      <c r="O214" s="78">
        <v>0.10349999999999999</v>
      </c>
      <c r="P214" s="78">
        <v>0.57640000000000002</v>
      </c>
      <c r="Q214" s="78">
        <v>1.2800000000000001E-2</v>
      </c>
      <c r="R214" s="78">
        <v>0.125</v>
      </c>
    </row>
    <row r="215" spans="1:18" x14ac:dyDescent="0.3">
      <c r="A215" s="29">
        <v>212</v>
      </c>
      <c r="B215" s="30" t="s">
        <v>205</v>
      </c>
      <c r="C215" s="20"/>
      <c r="D215" s="20" t="s">
        <v>750</v>
      </c>
      <c r="E215" s="20" t="s">
        <v>18</v>
      </c>
      <c r="F215" s="31" t="s">
        <v>64</v>
      </c>
      <c r="G215" s="31" t="s">
        <v>25</v>
      </c>
      <c r="H215" s="77">
        <v>5.67E-2</v>
      </c>
      <c r="I215" s="77">
        <v>2.5499999999999998E-2</v>
      </c>
      <c r="J215" s="77">
        <v>3.4200000000000001E-2</v>
      </c>
      <c r="K215" s="77">
        <v>0.88370000000000004</v>
      </c>
      <c r="L215" s="78">
        <v>4.87E-2</v>
      </c>
      <c r="M215" s="78">
        <v>2.9399999999999999E-2</v>
      </c>
      <c r="N215" s="78">
        <v>5.2900000000000003E-2</v>
      </c>
      <c r="O215" s="78">
        <v>2.3199999999999998E-2</v>
      </c>
      <c r="P215" s="78">
        <v>0.52200000000000002</v>
      </c>
      <c r="Q215" s="78">
        <v>0.30459999999999998</v>
      </c>
      <c r="R215" s="78">
        <v>1.9099999999999999E-2</v>
      </c>
    </row>
    <row r="216" spans="1:18" x14ac:dyDescent="0.3">
      <c r="A216" s="29">
        <v>213</v>
      </c>
      <c r="B216" s="30" t="s">
        <v>206</v>
      </c>
      <c r="C216" s="20"/>
      <c r="D216" s="20" t="s">
        <v>750</v>
      </c>
      <c r="E216" s="20" t="s">
        <v>18</v>
      </c>
      <c r="F216" s="31" t="s">
        <v>64</v>
      </c>
      <c r="G216" s="31" t="s">
        <v>25</v>
      </c>
      <c r="H216" s="77">
        <v>9.1999999999999998E-2</v>
      </c>
      <c r="I216" s="77">
        <v>0.31480000000000002</v>
      </c>
      <c r="J216" s="77">
        <v>0.14949999999999999</v>
      </c>
      <c r="K216" s="77">
        <v>0.44369999999999998</v>
      </c>
      <c r="L216" s="78">
        <v>3.0499999999999999E-2</v>
      </c>
      <c r="M216" s="78">
        <v>0.23760000000000001</v>
      </c>
      <c r="N216" s="78">
        <v>5.3199999999999997E-2</v>
      </c>
      <c r="O216" s="78">
        <v>6.8199999999999997E-2</v>
      </c>
      <c r="P216" s="78">
        <v>0.56520000000000004</v>
      </c>
      <c r="Q216" s="78">
        <v>2.3800000000000002E-2</v>
      </c>
      <c r="R216" s="78">
        <v>2.1499999999999998E-2</v>
      </c>
    </row>
    <row r="217" spans="1:18" x14ac:dyDescent="0.3">
      <c r="A217" s="29">
        <v>214</v>
      </c>
      <c r="B217" s="30" t="s">
        <v>207</v>
      </c>
      <c r="C217" s="20"/>
      <c r="D217" s="20" t="s">
        <v>750</v>
      </c>
      <c r="E217" s="20" t="s">
        <v>18</v>
      </c>
      <c r="F217" s="31" t="s">
        <v>64</v>
      </c>
      <c r="G217" s="31" t="s">
        <v>25</v>
      </c>
      <c r="H217" s="77">
        <v>2.8799999999999999E-2</v>
      </c>
      <c r="I217" s="77">
        <v>3.3300000000000003E-2</v>
      </c>
      <c r="J217" s="77">
        <v>2.7099999999999999E-2</v>
      </c>
      <c r="K217" s="77">
        <v>0.91080000000000005</v>
      </c>
      <c r="L217" s="78">
        <v>1.18E-2</v>
      </c>
      <c r="M217" s="78">
        <v>1.2999999999999999E-2</v>
      </c>
      <c r="N217" s="78">
        <v>2.24E-2</v>
      </c>
      <c r="O217" s="78">
        <v>1.0999999999999999E-2</v>
      </c>
      <c r="P217" s="78">
        <v>0.90910000000000002</v>
      </c>
      <c r="Q217" s="78">
        <v>1.9699999999999999E-2</v>
      </c>
      <c r="R217" s="78">
        <v>1.3100000000000001E-2</v>
      </c>
    </row>
    <row r="218" spans="1:18" x14ac:dyDescent="0.3">
      <c r="A218" s="29">
        <v>215</v>
      </c>
      <c r="B218" s="30" t="s">
        <v>208</v>
      </c>
      <c r="C218" s="20"/>
      <c r="D218" s="20" t="s">
        <v>750</v>
      </c>
      <c r="E218" s="20" t="s">
        <v>18</v>
      </c>
      <c r="F218" s="31" t="s">
        <v>64</v>
      </c>
      <c r="G218" s="31" t="s">
        <v>25</v>
      </c>
      <c r="H218" s="77">
        <v>2.5499999999999998E-2</v>
      </c>
      <c r="I218" s="77">
        <v>7.1900000000000006E-2</v>
      </c>
      <c r="J218" s="77">
        <v>0.17910000000000001</v>
      </c>
      <c r="K218" s="77">
        <v>0.72350000000000003</v>
      </c>
      <c r="L218" s="78">
        <v>8.9999999999999993E-3</v>
      </c>
      <c r="M218" s="78">
        <v>2.1499999999999998E-2</v>
      </c>
      <c r="N218" s="78">
        <v>0.27889999999999998</v>
      </c>
      <c r="O218" s="78">
        <v>1.95E-2</v>
      </c>
      <c r="P218" s="78">
        <v>0.59640000000000004</v>
      </c>
      <c r="Q218" s="78">
        <v>4.6399999999999997E-2</v>
      </c>
      <c r="R218" s="78">
        <v>2.8299999999999999E-2</v>
      </c>
    </row>
    <row r="219" spans="1:18" x14ac:dyDescent="0.3">
      <c r="A219" s="29">
        <v>216</v>
      </c>
      <c r="B219" s="30" t="s">
        <v>209</v>
      </c>
      <c r="C219" s="20"/>
      <c r="D219" s="20" t="s">
        <v>750</v>
      </c>
      <c r="E219" s="20" t="s">
        <v>18</v>
      </c>
      <c r="F219" s="31" t="s">
        <v>64</v>
      </c>
      <c r="G219" s="31" t="s">
        <v>26</v>
      </c>
      <c r="H219" s="77">
        <v>0.17810000000000001</v>
      </c>
      <c r="I219" s="77">
        <v>3.9300000000000002E-2</v>
      </c>
      <c r="J219" s="77">
        <v>6.5100000000000005E-2</v>
      </c>
      <c r="K219" s="77">
        <v>0.71760000000000002</v>
      </c>
      <c r="L219" s="78">
        <v>5.2400000000000002E-2</v>
      </c>
      <c r="M219" s="78">
        <v>9.7999999999999997E-3</v>
      </c>
      <c r="N219" s="78">
        <v>2.4500000000000001E-2</v>
      </c>
      <c r="O219" s="78">
        <v>2.23E-2</v>
      </c>
      <c r="P219" s="78">
        <v>0.86260000000000003</v>
      </c>
      <c r="Q219" s="78">
        <v>1.17E-2</v>
      </c>
      <c r="R219" s="78">
        <v>1.67E-2</v>
      </c>
    </row>
    <row r="220" spans="1:18" x14ac:dyDescent="0.3">
      <c r="A220" s="29">
        <v>217</v>
      </c>
      <c r="B220" s="30" t="s">
        <v>210</v>
      </c>
      <c r="C220" s="20"/>
      <c r="D220" s="20" t="s">
        <v>750</v>
      </c>
      <c r="E220" s="20" t="s">
        <v>18</v>
      </c>
      <c r="F220" s="31" t="s">
        <v>64</v>
      </c>
      <c r="G220" s="31" t="s">
        <v>26</v>
      </c>
      <c r="H220" s="77">
        <v>0.27200000000000002</v>
      </c>
      <c r="I220" s="77">
        <v>3.2800000000000003E-2</v>
      </c>
      <c r="J220" s="77">
        <v>3.2899999999999999E-2</v>
      </c>
      <c r="K220" s="77">
        <v>0.6623</v>
      </c>
      <c r="L220" s="78">
        <v>5.74E-2</v>
      </c>
      <c r="M220" s="78">
        <v>1.38E-2</v>
      </c>
      <c r="N220" s="78">
        <v>1.3100000000000001E-2</v>
      </c>
      <c r="O220" s="78">
        <v>2.2599999999999999E-2</v>
      </c>
      <c r="P220" s="78">
        <v>0.85860000000000003</v>
      </c>
      <c r="Q220" s="78">
        <v>1.6199999999999999E-2</v>
      </c>
      <c r="R220" s="78">
        <v>1.8200000000000001E-2</v>
      </c>
    </row>
    <row r="221" spans="1:18" x14ac:dyDescent="0.3">
      <c r="A221" s="29">
        <v>218</v>
      </c>
      <c r="B221" s="30" t="s">
        <v>211</v>
      </c>
      <c r="C221" s="20"/>
      <c r="D221" s="20" t="s">
        <v>750</v>
      </c>
      <c r="E221" s="20" t="s">
        <v>18</v>
      </c>
      <c r="F221" s="31" t="s">
        <v>64</v>
      </c>
      <c r="G221" s="31" t="s">
        <v>26</v>
      </c>
      <c r="H221" s="77">
        <v>0.1804</v>
      </c>
      <c r="I221" s="77">
        <v>6.0699999999999997E-2</v>
      </c>
      <c r="J221" s="77">
        <v>0.1123</v>
      </c>
      <c r="K221" s="77">
        <v>0.64659999999999995</v>
      </c>
      <c r="L221" s="78">
        <v>2.47E-2</v>
      </c>
      <c r="M221" s="78">
        <v>1.5699999999999999E-2</v>
      </c>
      <c r="N221" s="78">
        <v>3.0099999999999998E-2</v>
      </c>
      <c r="O221" s="78">
        <v>5.6099999999999997E-2</v>
      </c>
      <c r="P221" s="78">
        <v>0.84650000000000003</v>
      </c>
      <c r="Q221" s="78">
        <v>8.8000000000000005E-3</v>
      </c>
      <c r="R221" s="78">
        <v>1.8100000000000002E-2</v>
      </c>
    </row>
    <row r="222" spans="1:18" x14ac:dyDescent="0.3">
      <c r="A222" s="29">
        <v>219</v>
      </c>
      <c r="B222" s="30" t="s">
        <v>212</v>
      </c>
      <c r="C222" s="20"/>
      <c r="D222" s="20" t="s">
        <v>750</v>
      </c>
      <c r="E222" s="20" t="s">
        <v>18</v>
      </c>
      <c r="F222" s="31" t="s">
        <v>64</v>
      </c>
      <c r="G222" s="31" t="s">
        <v>26</v>
      </c>
      <c r="H222" s="77">
        <v>0.1144</v>
      </c>
      <c r="I222" s="77">
        <v>0.43519999999999998</v>
      </c>
      <c r="J222" s="77">
        <v>8.4699999999999998E-2</v>
      </c>
      <c r="K222" s="77">
        <v>0.36570000000000003</v>
      </c>
      <c r="L222" s="78">
        <v>2.4500000000000001E-2</v>
      </c>
      <c r="M222" s="78">
        <v>1.9800000000000002E-2</v>
      </c>
      <c r="N222" s="78">
        <v>2.4E-2</v>
      </c>
      <c r="O222" s="78">
        <v>3.0800000000000001E-2</v>
      </c>
      <c r="P222" s="78">
        <v>0.26240000000000002</v>
      </c>
      <c r="Q222" s="78">
        <v>1.2E-2</v>
      </c>
      <c r="R222" s="78">
        <v>0.62649999999999995</v>
      </c>
    </row>
    <row r="223" spans="1:18" x14ac:dyDescent="0.3">
      <c r="A223" s="29">
        <v>220</v>
      </c>
      <c r="B223" s="30" t="s">
        <v>213</v>
      </c>
      <c r="C223" s="20"/>
      <c r="D223" s="20" t="s">
        <v>750</v>
      </c>
      <c r="E223" s="20" t="s">
        <v>18</v>
      </c>
      <c r="F223" s="31" t="s">
        <v>64</v>
      </c>
      <c r="G223" s="31" t="s">
        <v>26</v>
      </c>
      <c r="H223" s="77">
        <v>1.29E-2</v>
      </c>
      <c r="I223" s="77">
        <v>2.2100000000000002E-2</v>
      </c>
      <c r="J223" s="77">
        <v>2.7900000000000001E-2</v>
      </c>
      <c r="K223" s="77">
        <v>0.93710000000000004</v>
      </c>
      <c r="L223" s="78">
        <v>8.0000000000000002E-3</v>
      </c>
      <c r="M223" s="78">
        <v>8.8000000000000005E-3</v>
      </c>
      <c r="N223" s="78">
        <v>2.5100000000000001E-2</v>
      </c>
      <c r="O223" s="78">
        <v>1.8499999999999999E-2</v>
      </c>
      <c r="P223" s="78">
        <v>0.82150000000000001</v>
      </c>
      <c r="Q223" s="78">
        <v>8.0399999999999999E-2</v>
      </c>
      <c r="R223" s="78">
        <v>3.7600000000000001E-2</v>
      </c>
    </row>
    <row r="224" spans="1:18" x14ac:dyDescent="0.3">
      <c r="A224" s="29">
        <v>221</v>
      </c>
      <c r="B224" s="30" t="s">
        <v>214</v>
      </c>
      <c r="C224" s="20"/>
      <c r="D224" s="20" t="s">
        <v>750</v>
      </c>
      <c r="E224" s="20" t="s">
        <v>18</v>
      </c>
      <c r="F224" s="31" t="s">
        <v>64</v>
      </c>
      <c r="G224" s="31" t="s">
        <v>26</v>
      </c>
      <c r="H224" s="77">
        <v>2.1700000000000001E-2</v>
      </c>
      <c r="I224" s="77">
        <v>0.60140000000000005</v>
      </c>
      <c r="J224" s="77">
        <v>2.1100000000000001E-2</v>
      </c>
      <c r="K224" s="77">
        <v>0.35580000000000001</v>
      </c>
      <c r="L224" s="78">
        <v>8.3000000000000001E-3</v>
      </c>
      <c r="M224" s="78">
        <v>1.9199999999999998E-2</v>
      </c>
      <c r="N224" s="78">
        <v>1.3100000000000001E-2</v>
      </c>
      <c r="O224" s="78">
        <v>9.9000000000000008E-3</v>
      </c>
      <c r="P224" s="78">
        <v>0.69289999999999996</v>
      </c>
      <c r="Q224" s="78">
        <v>8.0000000000000002E-3</v>
      </c>
      <c r="R224" s="78">
        <v>0.24859999999999999</v>
      </c>
    </row>
    <row r="225" spans="1:18" x14ac:dyDescent="0.3">
      <c r="A225" s="29">
        <v>222</v>
      </c>
      <c r="B225" s="30" t="s">
        <v>215</v>
      </c>
      <c r="C225" s="20"/>
      <c r="D225" s="20" t="s">
        <v>750</v>
      </c>
      <c r="E225" s="20" t="s">
        <v>18</v>
      </c>
      <c r="F225" s="31" t="s">
        <v>64</v>
      </c>
      <c r="G225" s="31" t="s">
        <v>26</v>
      </c>
      <c r="H225" s="77">
        <v>4.1500000000000002E-2</v>
      </c>
      <c r="I225" s="77">
        <v>1.01E-2</v>
      </c>
      <c r="J225" s="77">
        <v>1.49E-2</v>
      </c>
      <c r="K225" s="77">
        <v>0.9335</v>
      </c>
      <c r="L225" s="78">
        <v>2.3E-2</v>
      </c>
      <c r="M225" s="78">
        <v>7.0000000000000001E-3</v>
      </c>
      <c r="N225" s="78">
        <v>9.4999999999999998E-3</v>
      </c>
      <c r="O225" s="78">
        <v>1.26E-2</v>
      </c>
      <c r="P225" s="78">
        <v>0.85129999999999995</v>
      </c>
      <c r="Q225" s="78">
        <v>8.9499999999999996E-2</v>
      </c>
      <c r="R225" s="78">
        <v>7.0000000000000001E-3</v>
      </c>
    </row>
    <row r="226" spans="1:18" x14ac:dyDescent="0.3">
      <c r="A226" s="29">
        <v>223</v>
      </c>
      <c r="B226" s="30" t="s">
        <v>216</v>
      </c>
      <c r="C226" s="20"/>
      <c r="D226" s="20" t="s">
        <v>750</v>
      </c>
      <c r="E226" s="20" t="s">
        <v>18</v>
      </c>
      <c r="F226" s="31" t="s">
        <v>64</v>
      </c>
      <c r="G226" s="31" t="s">
        <v>26</v>
      </c>
      <c r="H226" s="77">
        <v>1.26E-2</v>
      </c>
      <c r="I226" s="77">
        <v>0.1234</v>
      </c>
      <c r="J226" s="77">
        <v>1.6899999999999998E-2</v>
      </c>
      <c r="K226" s="77">
        <v>0.84709999999999996</v>
      </c>
      <c r="L226" s="78">
        <v>7.0000000000000001E-3</v>
      </c>
      <c r="M226" s="78">
        <v>0.1099</v>
      </c>
      <c r="N226" s="78">
        <v>1.3899999999999999E-2</v>
      </c>
      <c r="O226" s="78">
        <v>9.9000000000000008E-3</v>
      </c>
      <c r="P226" s="78">
        <v>0.80300000000000005</v>
      </c>
      <c r="Q226" s="78">
        <v>4.1000000000000002E-2</v>
      </c>
      <c r="R226" s="78">
        <v>1.52E-2</v>
      </c>
    </row>
    <row r="227" spans="1:18" x14ac:dyDescent="0.3">
      <c r="A227" s="29">
        <v>224</v>
      </c>
      <c r="B227" s="30" t="s">
        <v>217</v>
      </c>
      <c r="C227" s="20"/>
      <c r="D227" s="20" t="s">
        <v>750</v>
      </c>
      <c r="E227" s="20" t="s">
        <v>18</v>
      </c>
      <c r="F227" s="31" t="s">
        <v>64</v>
      </c>
      <c r="G227" s="31" t="s">
        <v>26</v>
      </c>
      <c r="H227" s="77">
        <v>2.7900000000000001E-2</v>
      </c>
      <c r="I227" s="77">
        <v>5.96E-2</v>
      </c>
      <c r="J227" s="77">
        <v>0.25879999999999997</v>
      </c>
      <c r="K227" s="77">
        <v>0.65369999999999995</v>
      </c>
      <c r="L227" s="78">
        <v>1.1599999999999999E-2</v>
      </c>
      <c r="M227" s="78">
        <v>2.3199999999999998E-2</v>
      </c>
      <c r="N227" s="78">
        <v>4.2200000000000001E-2</v>
      </c>
      <c r="O227" s="78">
        <v>7.85E-2</v>
      </c>
      <c r="P227" s="78">
        <v>0.82110000000000005</v>
      </c>
      <c r="Q227" s="78">
        <v>9.1999999999999998E-3</v>
      </c>
      <c r="R227" s="78">
        <v>1.43E-2</v>
      </c>
    </row>
    <row r="228" spans="1:18" x14ac:dyDescent="0.3">
      <c r="A228" s="29">
        <v>225</v>
      </c>
      <c r="B228" s="30" t="s">
        <v>218</v>
      </c>
      <c r="C228" s="20"/>
      <c r="D228" s="20" t="s">
        <v>750</v>
      </c>
      <c r="E228" s="20" t="s">
        <v>18</v>
      </c>
      <c r="F228" s="31" t="s">
        <v>64</v>
      </c>
      <c r="G228" s="31" t="s">
        <v>26</v>
      </c>
      <c r="H228" s="77">
        <v>0.39090000000000003</v>
      </c>
      <c r="I228" s="77">
        <v>0.11509999999999999</v>
      </c>
      <c r="J228" s="77">
        <v>3.1E-2</v>
      </c>
      <c r="K228" s="77">
        <v>0.46300000000000002</v>
      </c>
      <c r="L228" s="78">
        <v>0.23100000000000001</v>
      </c>
      <c r="M228" s="78">
        <v>0.13200000000000001</v>
      </c>
      <c r="N228" s="78">
        <v>2.4199999999999999E-2</v>
      </c>
      <c r="O228" s="78">
        <v>1.78E-2</v>
      </c>
      <c r="P228" s="78">
        <v>0.5383</v>
      </c>
      <c r="Q228" s="78">
        <v>3.95E-2</v>
      </c>
      <c r="R228" s="78">
        <v>1.72E-2</v>
      </c>
    </row>
    <row r="229" spans="1:18" x14ac:dyDescent="0.3">
      <c r="A229" s="29">
        <v>226</v>
      </c>
      <c r="B229" s="30" t="s">
        <v>219</v>
      </c>
      <c r="C229" s="20"/>
      <c r="D229" s="20" t="s">
        <v>750</v>
      </c>
      <c r="E229" s="20" t="s">
        <v>18</v>
      </c>
      <c r="F229" s="31" t="s">
        <v>64</v>
      </c>
      <c r="G229" s="31" t="s">
        <v>26</v>
      </c>
      <c r="H229" s="77">
        <v>2.7900000000000001E-2</v>
      </c>
      <c r="I229" s="77">
        <v>1.4999999999999999E-2</v>
      </c>
      <c r="J229" s="77">
        <v>2.3599999999999999E-2</v>
      </c>
      <c r="K229" s="77">
        <v>0.9335</v>
      </c>
      <c r="L229" s="78">
        <v>1.29E-2</v>
      </c>
      <c r="M229" s="78">
        <v>8.3999999999999995E-3</v>
      </c>
      <c r="N229" s="78">
        <v>1.8499999999999999E-2</v>
      </c>
      <c r="O229" s="78">
        <v>1.2699999999999999E-2</v>
      </c>
      <c r="P229" s="78">
        <v>0.91990000000000005</v>
      </c>
      <c r="Q229" s="78">
        <v>1.8599999999999998E-2</v>
      </c>
      <c r="R229" s="78">
        <v>8.8999999999999999E-3</v>
      </c>
    </row>
    <row r="230" spans="1:18" x14ac:dyDescent="0.3">
      <c r="A230" s="29">
        <v>227</v>
      </c>
      <c r="B230" s="30" t="s">
        <v>220</v>
      </c>
      <c r="C230" s="20"/>
      <c r="D230" s="20" t="s">
        <v>750</v>
      </c>
      <c r="E230" s="20" t="s">
        <v>18</v>
      </c>
      <c r="F230" s="31" t="s">
        <v>64</v>
      </c>
      <c r="G230" s="31" t="s">
        <v>26</v>
      </c>
      <c r="H230" s="77">
        <v>5.9400000000000001E-2</v>
      </c>
      <c r="I230" s="77">
        <v>2.64E-2</v>
      </c>
      <c r="J230" s="77">
        <v>0.59970000000000001</v>
      </c>
      <c r="K230" s="77">
        <v>0.3145</v>
      </c>
      <c r="L230" s="78">
        <v>3.2199999999999999E-2</v>
      </c>
      <c r="M230" s="78">
        <v>3.2399999999999998E-2</v>
      </c>
      <c r="N230" s="78">
        <v>0.1782</v>
      </c>
      <c r="O230" s="78">
        <v>0.52790000000000004</v>
      </c>
      <c r="P230" s="78">
        <v>9.7699999999999995E-2</v>
      </c>
      <c r="Q230" s="78">
        <v>0.1245</v>
      </c>
      <c r="R230" s="78">
        <v>7.0000000000000001E-3</v>
      </c>
    </row>
    <row r="231" spans="1:18" x14ac:dyDescent="0.3">
      <c r="A231" s="29">
        <v>228</v>
      </c>
      <c r="B231" s="30" t="s">
        <v>221</v>
      </c>
      <c r="C231" s="20"/>
      <c r="D231" s="20" t="s">
        <v>750</v>
      </c>
      <c r="E231" s="20" t="s">
        <v>18</v>
      </c>
      <c r="F231" s="31" t="s">
        <v>64</v>
      </c>
      <c r="G231" s="31" t="s">
        <v>26</v>
      </c>
      <c r="H231" s="77">
        <v>0.45639999999999997</v>
      </c>
      <c r="I231" s="77">
        <v>3.5799999999999998E-2</v>
      </c>
      <c r="J231" s="77">
        <v>5.3900000000000003E-2</v>
      </c>
      <c r="K231" s="77">
        <v>0.45390000000000003</v>
      </c>
      <c r="L231" s="78">
        <v>9.8900000000000002E-2</v>
      </c>
      <c r="M231" s="78">
        <v>1.78E-2</v>
      </c>
      <c r="N231" s="78">
        <v>1.61E-2</v>
      </c>
      <c r="O231" s="78">
        <v>2.3300000000000001E-2</v>
      </c>
      <c r="P231" s="78">
        <v>0.82750000000000001</v>
      </c>
      <c r="Q231" s="78">
        <v>5.7000000000000002E-3</v>
      </c>
      <c r="R231" s="78">
        <v>1.0699999999999999E-2</v>
      </c>
    </row>
    <row r="232" spans="1:18" x14ac:dyDescent="0.3">
      <c r="A232" s="29">
        <v>229</v>
      </c>
      <c r="B232" s="30" t="s">
        <v>222</v>
      </c>
      <c r="C232" s="20"/>
      <c r="D232" s="20" t="s">
        <v>750</v>
      </c>
      <c r="E232" s="20" t="s">
        <v>18</v>
      </c>
      <c r="F232" s="31" t="s">
        <v>64</v>
      </c>
      <c r="G232" s="31" t="s">
        <v>26</v>
      </c>
      <c r="H232" s="77">
        <v>0.25569999999999998</v>
      </c>
      <c r="I232" s="77">
        <v>2.6800000000000001E-2</v>
      </c>
      <c r="J232" s="77">
        <v>0.48180000000000001</v>
      </c>
      <c r="K232" s="77">
        <v>0.23569999999999999</v>
      </c>
      <c r="L232" s="78">
        <v>0.1</v>
      </c>
      <c r="M232" s="78">
        <v>1.3899999999999999E-2</v>
      </c>
      <c r="N232" s="78">
        <v>7.0000000000000007E-2</v>
      </c>
      <c r="O232" s="78">
        <v>0.62470000000000003</v>
      </c>
      <c r="P232" s="78">
        <v>0.1658</v>
      </c>
      <c r="Q232" s="78">
        <v>1.7600000000000001E-2</v>
      </c>
      <c r="R232" s="78">
        <v>8.0000000000000002E-3</v>
      </c>
    </row>
    <row r="233" spans="1:18" x14ac:dyDescent="0.3">
      <c r="A233" s="29">
        <v>230</v>
      </c>
      <c r="B233" s="30" t="s">
        <v>223</v>
      </c>
      <c r="C233" s="20"/>
      <c r="D233" s="20" t="s">
        <v>750</v>
      </c>
      <c r="E233" s="20" t="s">
        <v>18</v>
      </c>
      <c r="F233" s="31" t="s">
        <v>64</v>
      </c>
      <c r="G233" s="31" t="s">
        <v>26</v>
      </c>
      <c r="H233" s="77">
        <v>0.12559999999999999</v>
      </c>
      <c r="I233" s="77">
        <v>1.61E-2</v>
      </c>
      <c r="J233" s="77">
        <v>2.2800000000000001E-2</v>
      </c>
      <c r="K233" s="77">
        <v>0.83550000000000002</v>
      </c>
      <c r="L233" s="78">
        <v>5.0599999999999999E-2</v>
      </c>
      <c r="M233" s="78">
        <v>6.0000000000000001E-3</v>
      </c>
      <c r="N233" s="78">
        <v>9.1999999999999998E-3</v>
      </c>
      <c r="O233" s="78">
        <v>1.7299999999999999E-2</v>
      </c>
      <c r="P233" s="78">
        <v>0.85270000000000001</v>
      </c>
      <c r="Q233" s="78">
        <v>5.04E-2</v>
      </c>
      <c r="R233" s="78">
        <v>1.38E-2</v>
      </c>
    </row>
    <row r="234" spans="1:18" x14ac:dyDescent="0.3">
      <c r="A234" s="29">
        <v>231</v>
      </c>
      <c r="B234" s="30" t="s">
        <v>224</v>
      </c>
      <c r="C234" s="20"/>
      <c r="D234" s="20" t="s">
        <v>750</v>
      </c>
      <c r="E234" s="20" t="s">
        <v>18</v>
      </c>
      <c r="F234" s="31" t="s">
        <v>64</v>
      </c>
      <c r="G234" s="31" t="s">
        <v>26</v>
      </c>
      <c r="H234" s="77">
        <v>8.5900000000000004E-2</v>
      </c>
      <c r="I234" s="77">
        <v>0.14779999999999999</v>
      </c>
      <c r="J234" s="77">
        <v>4.3999999999999997E-2</v>
      </c>
      <c r="K234" s="77">
        <v>0.72230000000000005</v>
      </c>
      <c r="L234" s="78">
        <v>2.0199999999999999E-2</v>
      </c>
      <c r="M234" s="78">
        <v>2.2499999999999999E-2</v>
      </c>
      <c r="N234" s="78">
        <v>2.7400000000000001E-2</v>
      </c>
      <c r="O234" s="78">
        <v>1.9E-2</v>
      </c>
      <c r="P234" s="78">
        <v>0.79830000000000001</v>
      </c>
      <c r="Q234" s="78">
        <v>1.7100000000000001E-2</v>
      </c>
      <c r="R234" s="78">
        <v>9.5500000000000002E-2</v>
      </c>
    </row>
    <row r="235" spans="1:18" x14ac:dyDescent="0.3">
      <c r="A235" s="29">
        <v>232</v>
      </c>
      <c r="B235" s="30" t="s">
        <v>225</v>
      </c>
      <c r="C235" s="20"/>
      <c r="D235" s="20" t="s">
        <v>750</v>
      </c>
      <c r="E235" s="20" t="s">
        <v>18</v>
      </c>
      <c r="F235" s="31" t="s">
        <v>64</v>
      </c>
      <c r="G235" s="31" t="s">
        <v>26</v>
      </c>
      <c r="H235" s="77">
        <v>1.61E-2</v>
      </c>
      <c r="I235" s="77">
        <v>0.1663</v>
      </c>
      <c r="J235" s="77">
        <v>2.2499999999999999E-2</v>
      </c>
      <c r="K235" s="77">
        <v>0.79510000000000003</v>
      </c>
      <c r="L235" s="78">
        <v>8.0000000000000002E-3</v>
      </c>
      <c r="M235" s="78">
        <v>2.2499999999999999E-2</v>
      </c>
      <c r="N235" s="78">
        <v>2.3300000000000001E-2</v>
      </c>
      <c r="O235" s="78">
        <v>9.1000000000000004E-3</v>
      </c>
      <c r="P235" s="78">
        <v>0.87209999999999999</v>
      </c>
      <c r="Q235" s="78">
        <v>2.8899999999999999E-2</v>
      </c>
      <c r="R235" s="78">
        <v>3.6200000000000003E-2</v>
      </c>
    </row>
    <row r="236" spans="1:18" x14ac:dyDescent="0.3">
      <c r="A236" s="29">
        <v>233</v>
      </c>
      <c r="B236" s="30" t="s">
        <v>226</v>
      </c>
      <c r="C236" s="20"/>
      <c r="D236" s="20" t="s">
        <v>750</v>
      </c>
      <c r="E236" s="20" t="s">
        <v>18</v>
      </c>
      <c r="F236" s="31" t="s">
        <v>64</v>
      </c>
      <c r="G236" s="31" t="s">
        <v>26</v>
      </c>
      <c r="H236" s="77">
        <v>2.6700000000000002E-2</v>
      </c>
      <c r="I236" s="77">
        <v>0.1133</v>
      </c>
      <c r="J236" s="77">
        <v>0.13769999999999999</v>
      </c>
      <c r="K236" s="77">
        <v>0.72219999999999995</v>
      </c>
      <c r="L236" s="78">
        <v>1.38E-2</v>
      </c>
      <c r="M236" s="78">
        <v>5.7200000000000001E-2</v>
      </c>
      <c r="N236" s="78">
        <v>0.31419999999999998</v>
      </c>
      <c r="O236" s="78">
        <v>2.6599999999999999E-2</v>
      </c>
      <c r="P236" s="78">
        <v>0.54200000000000004</v>
      </c>
      <c r="Q236" s="78">
        <v>2.2200000000000001E-2</v>
      </c>
      <c r="R236" s="78">
        <v>2.4E-2</v>
      </c>
    </row>
    <row r="237" spans="1:18" x14ac:dyDescent="0.3">
      <c r="A237" s="29">
        <v>234</v>
      </c>
      <c r="B237" s="30" t="s">
        <v>227</v>
      </c>
      <c r="C237" s="20"/>
      <c r="D237" s="20" t="s">
        <v>750</v>
      </c>
      <c r="E237" s="20" t="s">
        <v>18</v>
      </c>
      <c r="F237" s="31" t="s">
        <v>64</v>
      </c>
      <c r="G237" s="31" t="s">
        <v>26</v>
      </c>
      <c r="H237" s="77">
        <v>1.7299999999999999E-2</v>
      </c>
      <c r="I237" s="77">
        <v>2.7300000000000001E-2</v>
      </c>
      <c r="J237" s="77">
        <v>4.1099999999999998E-2</v>
      </c>
      <c r="K237" s="77">
        <v>0.9143</v>
      </c>
      <c r="L237" s="78">
        <v>7.1999999999999998E-3</v>
      </c>
      <c r="M237" s="78">
        <v>9.5999999999999992E-3</v>
      </c>
      <c r="N237" s="78">
        <v>1.04E-2</v>
      </c>
      <c r="O237" s="78">
        <v>1.41E-2</v>
      </c>
      <c r="P237" s="78">
        <v>0.94310000000000005</v>
      </c>
      <c r="Q237" s="78">
        <v>6.7000000000000002E-3</v>
      </c>
      <c r="R237" s="78">
        <v>8.9999999999999993E-3</v>
      </c>
    </row>
    <row r="238" spans="1:18" x14ac:dyDescent="0.3">
      <c r="A238" s="29">
        <v>235</v>
      </c>
      <c r="B238" s="30" t="s">
        <v>228</v>
      </c>
      <c r="C238" s="20"/>
      <c r="D238" s="20" t="s">
        <v>750</v>
      </c>
      <c r="E238" s="20" t="s">
        <v>18</v>
      </c>
      <c r="F238" s="31" t="s">
        <v>64</v>
      </c>
      <c r="G238" s="31" t="s">
        <v>26</v>
      </c>
      <c r="H238" s="77">
        <v>0.35580000000000001</v>
      </c>
      <c r="I238" s="77">
        <v>6.6900000000000001E-2</v>
      </c>
      <c r="J238" s="77">
        <v>0.15310000000000001</v>
      </c>
      <c r="K238" s="77">
        <v>0.42409999999999998</v>
      </c>
      <c r="L238" s="78">
        <v>0.27139999999999997</v>
      </c>
      <c r="M238" s="78">
        <v>8.0500000000000002E-2</v>
      </c>
      <c r="N238" s="78">
        <v>8.77E-2</v>
      </c>
      <c r="O238" s="78">
        <v>0.20730000000000001</v>
      </c>
      <c r="P238" s="78">
        <v>0.27060000000000001</v>
      </c>
      <c r="Q238" s="78">
        <v>6.88E-2</v>
      </c>
      <c r="R238" s="78">
        <v>1.3599999999999999E-2</v>
      </c>
    </row>
    <row r="239" spans="1:18" x14ac:dyDescent="0.3">
      <c r="A239" s="29">
        <v>236</v>
      </c>
      <c r="B239" s="30" t="s">
        <v>229</v>
      </c>
      <c r="C239" s="20"/>
      <c r="D239" s="20" t="s">
        <v>750</v>
      </c>
      <c r="E239" s="20" t="s">
        <v>18</v>
      </c>
      <c r="F239" s="31" t="s">
        <v>64</v>
      </c>
      <c r="G239" s="31" t="s">
        <v>26</v>
      </c>
      <c r="H239" s="77">
        <v>7.5300000000000006E-2</v>
      </c>
      <c r="I239" s="77">
        <v>3.2399999999999998E-2</v>
      </c>
      <c r="J239" s="77">
        <v>5.5899999999999998E-2</v>
      </c>
      <c r="K239" s="77">
        <v>0.83640000000000003</v>
      </c>
      <c r="L239" s="78">
        <v>2.92E-2</v>
      </c>
      <c r="M239" s="78">
        <v>1.7500000000000002E-2</v>
      </c>
      <c r="N239" s="78">
        <v>2.7699999999999999E-2</v>
      </c>
      <c r="O239" s="78">
        <v>3.0800000000000001E-2</v>
      </c>
      <c r="P239" s="78">
        <v>0.87239999999999995</v>
      </c>
      <c r="Q239" s="78">
        <v>1.2800000000000001E-2</v>
      </c>
      <c r="R239" s="78">
        <v>9.5999999999999992E-3</v>
      </c>
    </row>
    <row r="240" spans="1:18" x14ac:dyDescent="0.3">
      <c r="A240" s="29">
        <v>237</v>
      </c>
      <c r="B240" s="30" t="s">
        <v>230</v>
      </c>
      <c r="C240" s="20"/>
      <c r="D240" s="20" t="s">
        <v>750</v>
      </c>
      <c r="E240" s="20" t="s">
        <v>18</v>
      </c>
      <c r="F240" s="31" t="s">
        <v>64</v>
      </c>
      <c r="G240" s="31" t="s">
        <v>26</v>
      </c>
      <c r="H240" s="77">
        <v>4.9599999999999998E-2</v>
      </c>
      <c r="I240" s="77">
        <v>6.8900000000000003E-2</v>
      </c>
      <c r="J240" s="77">
        <v>4.2299999999999997E-2</v>
      </c>
      <c r="K240" s="77">
        <v>0.83930000000000005</v>
      </c>
      <c r="L240" s="78">
        <v>2.3300000000000001E-2</v>
      </c>
      <c r="M240" s="78">
        <v>7.0099999999999996E-2</v>
      </c>
      <c r="N240" s="78">
        <v>3.6400000000000002E-2</v>
      </c>
      <c r="O240" s="78">
        <v>4.0500000000000001E-2</v>
      </c>
      <c r="P240" s="78">
        <v>0.59089999999999998</v>
      </c>
      <c r="Q240" s="78">
        <v>0.21779999999999999</v>
      </c>
      <c r="R240" s="78">
        <v>2.1000000000000001E-2</v>
      </c>
    </row>
    <row r="241" spans="1:18" x14ac:dyDescent="0.3">
      <c r="A241" s="29">
        <v>238</v>
      </c>
      <c r="B241" s="30" t="s">
        <v>231</v>
      </c>
      <c r="C241" s="20"/>
      <c r="D241" s="20" t="s">
        <v>750</v>
      </c>
      <c r="E241" s="20" t="s">
        <v>18</v>
      </c>
      <c r="F241" s="31" t="s">
        <v>64</v>
      </c>
      <c r="G241" s="31" t="s">
        <v>26</v>
      </c>
      <c r="H241" s="77">
        <v>5.3199999999999997E-2</v>
      </c>
      <c r="I241" s="77">
        <v>0.3916</v>
      </c>
      <c r="J241" s="77">
        <v>0.112</v>
      </c>
      <c r="K241" s="77">
        <v>0.44319999999999998</v>
      </c>
      <c r="L241" s="78">
        <v>2.6800000000000001E-2</v>
      </c>
      <c r="M241" s="78">
        <v>0.1956</v>
      </c>
      <c r="N241" s="78">
        <v>0.26040000000000002</v>
      </c>
      <c r="O241" s="78">
        <v>2.9499999999999998E-2</v>
      </c>
      <c r="P241" s="78">
        <v>0.36909999999999998</v>
      </c>
      <c r="Q241" s="78">
        <v>4.0300000000000002E-2</v>
      </c>
      <c r="R241" s="78">
        <v>7.8200000000000006E-2</v>
      </c>
    </row>
    <row r="242" spans="1:18" x14ac:dyDescent="0.3">
      <c r="A242" s="29">
        <v>239</v>
      </c>
      <c r="B242" s="30" t="s">
        <v>232</v>
      </c>
      <c r="C242" s="20"/>
      <c r="D242" s="20" t="s">
        <v>750</v>
      </c>
      <c r="E242" s="20" t="s">
        <v>18</v>
      </c>
      <c r="F242" s="31" t="s">
        <v>64</v>
      </c>
      <c r="G242" s="31" t="s">
        <v>26</v>
      </c>
      <c r="H242" s="77">
        <v>5.4300000000000001E-2</v>
      </c>
      <c r="I242" s="77">
        <v>8.7400000000000005E-2</v>
      </c>
      <c r="J242" s="77">
        <v>0.27460000000000001</v>
      </c>
      <c r="K242" s="77">
        <v>0.5837</v>
      </c>
      <c r="L242" s="78">
        <v>1.09E-2</v>
      </c>
      <c r="M242" s="78">
        <v>1.4E-2</v>
      </c>
      <c r="N242" s="78">
        <v>2.3900000000000001E-2</v>
      </c>
      <c r="O242" s="78">
        <v>1.7399999999999999E-2</v>
      </c>
      <c r="P242" s="78">
        <v>0.91879999999999995</v>
      </c>
      <c r="Q242" s="78">
        <v>5.0000000000000001E-3</v>
      </c>
      <c r="R242" s="78">
        <v>0.01</v>
      </c>
    </row>
    <row r="243" spans="1:18" x14ac:dyDescent="0.3">
      <c r="A243" s="29">
        <v>240</v>
      </c>
      <c r="B243" s="30" t="s">
        <v>233</v>
      </c>
      <c r="C243" s="20"/>
      <c r="D243" s="20" t="s">
        <v>750</v>
      </c>
      <c r="E243" s="20" t="s">
        <v>18</v>
      </c>
      <c r="F243" s="31" t="s">
        <v>64</v>
      </c>
      <c r="G243" s="31" t="s">
        <v>26</v>
      </c>
      <c r="H243" s="77">
        <v>9.7999999999999997E-3</v>
      </c>
      <c r="I243" s="77">
        <v>0.13370000000000001</v>
      </c>
      <c r="J243" s="77">
        <v>3.0300000000000001E-2</v>
      </c>
      <c r="K243" s="77">
        <v>0.82620000000000005</v>
      </c>
      <c r="L243" s="78">
        <v>5.0000000000000001E-3</v>
      </c>
      <c r="M243" s="78">
        <v>5.8099999999999999E-2</v>
      </c>
      <c r="N243" s="78">
        <v>1.2500000000000001E-2</v>
      </c>
      <c r="O243" s="78">
        <v>1.49E-2</v>
      </c>
      <c r="P243" s="78">
        <v>0.88719999999999999</v>
      </c>
      <c r="Q243" s="78">
        <v>1.0999999999999999E-2</v>
      </c>
      <c r="R243" s="78">
        <v>1.1299999999999999E-2</v>
      </c>
    </row>
    <row r="244" spans="1:18" x14ac:dyDescent="0.3">
      <c r="A244" s="29">
        <v>241</v>
      </c>
      <c r="B244" s="30" t="s">
        <v>48</v>
      </c>
      <c r="C244" s="20"/>
      <c r="D244" s="20" t="s">
        <v>750</v>
      </c>
      <c r="E244" s="20" t="s">
        <v>18</v>
      </c>
      <c r="F244" s="31" t="s">
        <v>64</v>
      </c>
      <c r="G244" s="31" t="s">
        <v>26</v>
      </c>
      <c r="H244" s="77">
        <v>0.65659999999999996</v>
      </c>
      <c r="I244" s="77">
        <v>3.6299999999999999E-2</v>
      </c>
      <c r="J244" s="77">
        <v>4.7600000000000003E-2</v>
      </c>
      <c r="K244" s="77">
        <v>0.25940000000000002</v>
      </c>
      <c r="L244" s="78">
        <v>0.40660000000000002</v>
      </c>
      <c r="M244" s="78">
        <v>3.2500000000000001E-2</v>
      </c>
      <c r="N244" s="78">
        <v>3.8199999999999998E-2</v>
      </c>
      <c r="O244" s="78">
        <v>2.7900000000000001E-2</v>
      </c>
      <c r="P244" s="78">
        <v>0.4541</v>
      </c>
      <c r="Q244" s="78">
        <v>2.6200000000000001E-2</v>
      </c>
      <c r="R244" s="78">
        <v>1.46E-2</v>
      </c>
    </row>
    <row r="245" spans="1:18" x14ac:dyDescent="0.3">
      <c r="A245" s="29">
        <v>242</v>
      </c>
      <c r="B245" s="30" t="s">
        <v>234</v>
      </c>
      <c r="C245" s="20"/>
      <c r="D245" s="20" t="s">
        <v>750</v>
      </c>
      <c r="E245" s="20" t="s">
        <v>18</v>
      </c>
      <c r="F245" s="31" t="s">
        <v>64</v>
      </c>
      <c r="G245" s="31" t="s">
        <v>26</v>
      </c>
      <c r="H245" s="77">
        <v>2.4E-2</v>
      </c>
      <c r="I245" s="77">
        <v>0.61080000000000001</v>
      </c>
      <c r="J245" s="77">
        <v>7.9299999999999995E-2</v>
      </c>
      <c r="K245" s="77">
        <v>0.28589999999999999</v>
      </c>
      <c r="L245" s="78">
        <v>1.5100000000000001E-2</v>
      </c>
      <c r="M245" s="78">
        <v>0.20219999999999999</v>
      </c>
      <c r="N245" s="78">
        <v>4.5199999999999997E-2</v>
      </c>
      <c r="O245" s="78">
        <v>7.4899999999999994E-2</v>
      </c>
      <c r="P245" s="78">
        <v>3.0099999999999998E-2</v>
      </c>
      <c r="Q245" s="78">
        <v>0.50219999999999998</v>
      </c>
      <c r="R245" s="78">
        <v>0.1303</v>
      </c>
    </row>
    <row r="246" spans="1:18" x14ac:dyDescent="0.3">
      <c r="A246" s="29">
        <v>243</v>
      </c>
      <c r="B246" s="30" t="s">
        <v>235</v>
      </c>
      <c r="C246" s="20"/>
      <c r="D246" s="20" t="s">
        <v>750</v>
      </c>
      <c r="E246" s="20" t="s">
        <v>18</v>
      </c>
      <c r="F246" s="31" t="s">
        <v>64</v>
      </c>
      <c r="G246" s="31" t="s">
        <v>26</v>
      </c>
      <c r="H246" s="77">
        <v>1.9300000000000001E-2</v>
      </c>
      <c r="I246" s="77">
        <v>0.29399999999999998</v>
      </c>
      <c r="J246" s="77">
        <v>4.3499999999999997E-2</v>
      </c>
      <c r="K246" s="77">
        <v>0.64319999999999999</v>
      </c>
      <c r="L246" s="78">
        <v>1.0999999999999999E-2</v>
      </c>
      <c r="M246" s="78">
        <v>0.56879999999999997</v>
      </c>
      <c r="N246" s="78">
        <v>2.6800000000000001E-2</v>
      </c>
      <c r="O246" s="78">
        <v>3.95E-2</v>
      </c>
      <c r="P246" s="78">
        <v>0.21240000000000001</v>
      </c>
      <c r="Q246" s="78">
        <v>0.128</v>
      </c>
      <c r="R246" s="78">
        <v>1.35E-2</v>
      </c>
    </row>
    <row r="247" spans="1:18" x14ac:dyDescent="0.3">
      <c r="A247" s="29">
        <v>244</v>
      </c>
      <c r="B247" s="30" t="s">
        <v>236</v>
      </c>
      <c r="C247" s="20"/>
      <c r="D247" s="20" t="s">
        <v>750</v>
      </c>
      <c r="E247" s="20" t="s">
        <v>18</v>
      </c>
      <c r="F247" s="31" t="s">
        <v>64</v>
      </c>
      <c r="G247" s="31" t="s">
        <v>26</v>
      </c>
      <c r="H247" s="77">
        <v>6.9900000000000004E-2</v>
      </c>
      <c r="I247" s="77">
        <v>0.24879999999999999</v>
      </c>
      <c r="J247" s="77">
        <v>9.3299999999999994E-2</v>
      </c>
      <c r="K247" s="77">
        <v>0.58799999999999997</v>
      </c>
      <c r="L247" s="78">
        <v>3.2599999999999997E-2</v>
      </c>
      <c r="M247" s="78">
        <v>0.1011</v>
      </c>
      <c r="N247" s="78">
        <v>5.8599999999999999E-2</v>
      </c>
      <c r="O247" s="78">
        <v>8.6900000000000005E-2</v>
      </c>
      <c r="P247" s="78">
        <v>0.63949999999999996</v>
      </c>
      <c r="Q247" s="78">
        <v>2.69E-2</v>
      </c>
      <c r="R247" s="78">
        <v>5.4600000000000003E-2</v>
      </c>
    </row>
    <row r="248" spans="1:18" x14ac:dyDescent="0.3">
      <c r="A248" s="29">
        <v>245</v>
      </c>
      <c r="B248" s="30" t="s">
        <v>237</v>
      </c>
      <c r="C248" s="20"/>
      <c r="D248" s="20" t="s">
        <v>750</v>
      </c>
      <c r="E248" s="20" t="s">
        <v>18</v>
      </c>
      <c r="F248" s="31" t="s">
        <v>64</v>
      </c>
      <c r="G248" s="31" t="s">
        <v>26</v>
      </c>
      <c r="H248" s="77">
        <v>2.7300000000000001E-2</v>
      </c>
      <c r="I248" s="77">
        <v>9.5699999999999993E-2</v>
      </c>
      <c r="J248" s="77">
        <v>0.12920000000000001</v>
      </c>
      <c r="K248" s="77">
        <v>0.74790000000000001</v>
      </c>
      <c r="L248" s="78">
        <v>1.1900000000000001E-2</v>
      </c>
      <c r="M248" s="78">
        <v>2.1100000000000001E-2</v>
      </c>
      <c r="N248" s="78">
        <v>5.3999999999999999E-2</v>
      </c>
      <c r="O248" s="78">
        <v>8.1299999999999997E-2</v>
      </c>
      <c r="P248" s="78">
        <v>0.76900000000000002</v>
      </c>
      <c r="Q248" s="78">
        <v>1.46E-2</v>
      </c>
      <c r="R248" s="78">
        <v>4.8000000000000001E-2</v>
      </c>
    </row>
    <row r="249" spans="1:18" x14ac:dyDescent="0.3">
      <c r="A249" s="29">
        <v>246</v>
      </c>
      <c r="B249" s="30" t="s">
        <v>238</v>
      </c>
      <c r="C249" s="20"/>
      <c r="D249" s="20" t="s">
        <v>750</v>
      </c>
      <c r="E249" s="20" t="s">
        <v>18</v>
      </c>
      <c r="F249" s="31" t="s">
        <v>64</v>
      </c>
      <c r="G249" s="31" t="s">
        <v>26</v>
      </c>
      <c r="H249" s="77">
        <v>4.65E-2</v>
      </c>
      <c r="I249" s="77">
        <v>3.04E-2</v>
      </c>
      <c r="J249" s="77">
        <v>3.3799999999999997E-2</v>
      </c>
      <c r="K249" s="77">
        <v>0.88929999999999998</v>
      </c>
      <c r="L249" s="78">
        <v>2.0799999999999999E-2</v>
      </c>
      <c r="M249" s="78">
        <v>1.18E-2</v>
      </c>
      <c r="N249" s="78">
        <v>1.2999999999999999E-2</v>
      </c>
      <c r="O249" s="78">
        <v>2.81E-2</v>
      </c>
      <c r="P249" s="78">
        <v>0.89239999999999997</v>
      </c>
      <c r="Q249" s="78">
        <v>1.6199999999999999E-2</v>
      </c>
      <c r="R249" s="78">
        <v>1.77E-2</v>
      </c>
    </row>
    <row r="250" spans="1:18" x14ac:dyDescent="0.3">
      <c r="A250" s="29">
        <v>247</v>
      </c>
      <c r="B250" s="30" t="s">
        <v>239</v>
      </c>
      <c r="C250" s="20"/>
      <c r="D250" s="20" t="s">
        <v>750</v>
      </c>
      <c r="E250" s="20" t="s">
        <v>18</v>
      </c>
      <c r="F250" s="31" t="s">
        <v>64</v>
      </c>
      <c r="G250" s="31" t="s">
        <v>26</v>
      </c>
      <c r="H250" s="77">
        <v>5.6399999999999999E-2</v>
      </c>
      <c r="I250" s="77">
        <v>9.3799999999999994E-2</v>
      </c>
      <c r="J250" s="77">
        <v>0.67610000000000003</v>
      </c>
      <c r="K250" s="77">
        <v>0.17369999999999999</v>
      </c>
      <c r="L250" s="78">
        <v>3.8600000000000002E-2</v>
      </c>
      <c r="M250" s="78">
        <v>0.14399999999999999</v>
      </c>
      <c r="N250" s="78">
        <v>0.47499999999999998</v>
      </c>
      <c r="O250" s="78">
        <v>0.15679999999999999</v>
      </c>
      <c r="P250" s="78">
        <v>0.14749999999999999</v>
      </c>
      <c r="Q250" s="78">
        <v>2.2800000000000001E-2</v>
      </c>
      <c r="R250" s="78">
        <v>1.52E-2</v>
      </c>
    </row>
    <row r="251" spans="1:18" x14ac:dyDescent="0.3">
      <c r="A251" s="29">
        <v>248</v>
      </c>
      <c r="B251" s="30" t="s">
        <v>49</v>
      </c>
      <c r="C251" s="20"/>
      <c r="D251" s="20" t="s">
        <v>750</v>
      </c>
      <c r="E251" s="20" t="s">
        <v>18</v>
      </c>
      <c r="F251" s="31" t="s">
        <v>64</v>
      </c>
      <c r="G251" s="31" t="s">
        <v>26</v>
      </c>
      <c r="H251" s="77">
        <v>0.90180000000000005</v>
      </c>
      <c r="I251" s="77">
        <v>3.4500000000000003E-2</v>
      </c>
      <c r="J251" s="77">
        <v>1.61E-2</v>
      </c>
      <c r="K251" s="77">
        <v>4.7600000000000003E-2</v>
      </c>
      <c r="L251" s="78">
        <v>0.68910000000000005</v>
      </c>
      <c r="M251" s="78">
        <v>3.4500000000000003E-2</v>
      </c>
      <c r="N251" s="78">
        <v>1.21E-2</v>
      </c>
      <c r="O251" s="78">
        <v>1.2800000000000001E-2</v>
      </c>
      <c r="P251" s="78">
        <v>0.2331</v>
      </c>
      <c r="Q251" s="78">
        <v>6.4000000000000003E-3</v>
      </c>
      <c r="R251" s="78">
        <v>1.2E-2</v>
      </c>
    </row>
    <row r="252" spans="1:18" x14ac:dyDescent="0.3">
      <c r="A252" s="29">
        <v>249</v>
      </c>
      <c r="B252" s="30" t="s">
        <v>240</v>
      </c>
      <c r="C252" s="20"/>
      <c r="D252" s="20" t="s">
        <v>750</v>
      </c>
      <c r="E252" s="20" t="s">
        <v>18</v>
      </c>
      <c r="F252" s="31" t="s">
        <v>64</v>
      </c>
      <c r="G252" s="31" t="s">
        <v>27</v>
      </c>
      <c r="H252" s="77">
        <v>5.5500000000000001E-2</v>
      </c>
      <c r="I252" s="77">
        <v>0.42220000000000002</v>
      </c>
      <c r="J252" s="77">
        <v>4.1799999999999997E-2</v>
      </c>
      <c r="K252" s="77">
        <v>0.48049999999999998</v>
      </c>
      <c r="L252" s="78">
        <v>2.4199999999999999E-2</v>
      </c>
      <c r="M252" s="78">
        <v>0.21379999999999999</v>
      </c>
      <c r="N252" s="78">
        <v>2.7900000000000001E-2</v>
      </c>
      <c r="O252" s="78">
        <v>2.46E-2</v>
      </c>
      <c r="P252" s="78">
        <v>0.64559999999999995</v>
      </c>
      <c r="Q252" s="78">
        <v>1.72E-2</v>
      </c>
      <c r="R252" s="78">
        <v>4.6800000000000001E-2</v>
      </c>
    </row>
    <row r="253" spans="1:18" x14ac:dyDescent="0.3">
      <c r="A253" s="29">
        <v>250</v>
      </c>
      <c r="B253" s="30" t="s">
        <v>241</v>
      </c>
      <c r="C253" s="20"/>
      <c r="D253" s="20" t="s">
        <v>750</v>
      </c>
      <c r="E253" s="20" t="s">
        <v>18</v>
      </c>
      <c r="F253" s="31" t="s">
        <v>64</v>
      </c>
      <c r="G253" s="31" t="s">
        <v>27</v>
      </c>
      <c r="H253" s="77">
        <v>4.41E-2</v>
      </c>
      <c r="I253" s="77">
        <v>0.02</v>
      </c>
      <c r="J253" s="77">
        <v>2.52E-2</v>
      </c>
      <c r="K253" s="77">
        <v>0.91069999999999995</v>
      </c>
      <c r="L253" s="78">
        <v>2.9100000000000001E-2</v>
      </c>
      <c r="M253" s="78">
        <v>0.01</v>
      </c>
      <c r="N253" s="78">
        <v>4.3499999999999997E-2</v>
      </c>
      <c r="O253" s="78">
        <v>1.4800000000000001E-2</v>
      </c>
      <c r="P253" s="78">
        <v>0.84319999999999995</v>
      </c>
      <c r="Q253" s="78">
        <v>4.0500000000000001E-2</v>
      </c>
      <c r="R253" s="78">
        <v>1.89E-2</v>
      </c>
    </row>
    <row r="254" spans="1:18" x14ac:dyDescent="0.3">
      <c r="A254" s="29">
        <v>251</v>
      </c>
      <c r="B254" s="30" t="s">
        <v>242</v>
      </c>
      <c r="C254" s="20"/>
      <c r="D254" s="20" t="s">
        <v>750</v>
      </c>
      <c r="E254" s="20" t="s">
        <v>18</v>
      </c>
      <c r="F254" s="31" t="s">
        <v>64</v>
      </c>
      <c r="G254" s="31" t="s">
        <v>27</v>
      </c>
      <c r="H254" s="77">
        <v>3.95E-2</v>
      </c>
      <c r="I254" s="77">
        <v>0.20330000000000001</v>
      </c>
      <c r="J254" s="77">
        <v>0.27879999999999999</v>
      </c>
      <c r="K254" s="77">
        <v>0.47839999999999999</v>
      </c>
      <c r="L254" s="78">
        <v>1.77E-2</v>
      </c>
      <c r="M254" s="78">
        <v>0.1285</v>
      </c>
      <c r="N254" s="78">
        <v>3.2599999999999997E-2</v>
      </c>
      <c r="O254" s="78">
        <v>0.30580000000000002</v>
      </c>
      <c r="P254" s="78">
        <v>0.46560000000000001</v>
      </c>
      <c r="Q254" s="78">
        <v>1.6199999999999999E-2</v>
      </c>
      <c r="R254" s="78">
        <v>3.3500000000000002E-2</v>
      </c>
    </row>
    <row r="255" spans="1:18" x14ac:dyDescent="0.3">
      <c r="A255" s="29">
        <v>252</v>
      </c>
      <c r="B255" s="30" t="s">
        <v>243</v>
      </c>
      <c r="C255" s="20"/>
      <c r="D255" s="20" t="s">
        <v>750</v>
      </c>
      <c r="E255" s="20" t="s">
        <v>18</v>
      </c>
      <c r="F255" s="31" t="s">
        <v>64</v>
      </c>
      <c r="G255" s="31" t="s">
        <v>28</v>
      </c>
      <c r="H255" s="77">
        <v>8.3400000000000002E-2</v>
      </c>
      <c r="I255" s="77">
        <v>3.3000000000000002E-2</v>
      </c>
      <c r="J255" s="77">
        <v>0.58020000000000005</v>
      </c>
      <c r="K255" s="77">
        <v>0.3034</v>
      </c>
      <c r="L255" s="78">
        <v>6.3E-2</v>
      </c>
      <c r="M255" s="78">
        <v>3.9800000000000002E-2</v>
      </c>
      <c r="N255" s="78">
        <v>0.43430000000000002</v>
      </c>
      <c r="O255" s="78">
        <v>0.18659999999999999</v>
      </c>
      <c r="P255" s="78">
        <v>0.2177</v>
      </c>
      <c r="Q255" s="78">
        <v>5.0599999999999999E-2</v>
      </c>
      <c r="R255" s="78">
        <v>8.0000000000000002E-3</v>
      </c>
    </row>
    <row r="256" spans="1:18" x14ac:dyDescent="0.3">
      <c r="A256" s="29">
        <v>253</v>
      </c>
      <c r="B256" s="30" t="s">
        <v>244</v>
      </c>
      <c r="C256" s="20"/>
      <c r="D256" s="20" t="s">
        <v>750</v>
      </c>
      <c r="E256" s="20" t="s">
        <v>18</v>
      </c>
      <c r="F256" s="31" t="s">
        <v>64</v>
      </c>
      <c r="G256" s="31" t="s">
        <v>28</v>
      </c>
      <c r="H256" s="77">
        <v>0.221</v>
      </c>
      <c r="I256" s="77">
        <v>7.4099999999999999E-2</v>
      </c>
      <c r="J256" s="77">
        <v>7.6100000000000001E-2</v>
      </c>
      <c r="K256" s="77">
        <v>0.62870000000000004</v>
      </c>
      <c r="L256" s="78">
        <v>5.6899999999999999E-2</v>
      </c>
      <c r="M256" s="78">
        <v>2.7900000000000001E-2</v>
      </c>
      <c r="N256" s="78">
        <v>3.4500000000000003E-2</v>
      </c>
      <c r="O256" s="78">
        <v>2.18E-2</v>
      </c>
      <c r="P256" s="78">
        <v>0.80310000000000004</v>
      </c>
      <c r="Q256" s="78">
        <v>1.6799999999999999E-2</v>
      </c>
      <c r="R256" s="78">
        <v>3.9100000000000003E-2</v>
      </c>
    </row>
    <row r="257" spans="1:18" x14ac:dyDescent="0.3">
      <c r="A257" s="29">
        <v>254</v>
      </c>
      <c r="B257" s="30" t="s">
        <v>245</v>
      </c>
      <c r="C257" s="20"/>
      <c r="D257" s="20" t="s">
        <v>750</v>
      </c>
      <c r="E257" s="20" t="s">
        <v>18</v>
      </c>
      <c r="F257" s="31" t="s">
        <v>64</v>
      </c>
      <c r="G257" s="31" t="s">
        <v>28</v>
      </c>
      <c r="H257" s="77">
        <v>2.07E-2</v>
      </c>
      <c r="I257" s="77">
        <v>2.5600000000000001E-2</v>
      </c>
      <c r="J257" s="77">
        <v>3.8899999999999997E-2</v>
      </c>
      <c r="K257" s="77">
        <v>0.91479999999999995</v>
      </c>
      <c r="L257" s="78">
        <v>1.14E-2</v>
      </c>
      <c r="M257" s="78">
        <v>2.3E-2</v>
      </c>
      <c r="N257" s="78">
        <v>5.6800000000000003E-2</v>
      </c>
      <c r="O257" s="78">
        <v>3.3599999999999998E-2</v>
      </c>
      <c r="P257" s="78">
        <v>0.83120000000000005</v>
      </c>
      <c r="Q257" s="78">
        <v>3.5900000000000001E-2</v>
      </c>
      <c r="R257" s="78">
        <v>8.0000000000000002E-3</v>
      </c>
    </row>
    <row r="258" spans="1:18" x14ac:dyDescent="0.3">
      <c r="A258" s="29">
        <v>255</v>
      </c>
      <c r="B258" s="30" t="s">
        <v>246</v>
      </c>
      <c r="C258" s="20"/>
      <c r="D258" s="20" t="s">
        <v>750</v>
      </c>
      <c r="E258" s="20" t="s">
        <v>18</v>
      </c>
      <c r="F258" s="31" t="s">
        <v>64</v>
      </c>
      <c r="G258" s="31" t="s">
        <v>29</v>
      </c>
      <c r="H258" s="77">
        <v>2.01E-2</v>
      </c>
      <c r="I258" s="77">
        <v>6.3899999999999998E-2</v>
      </c>
      <c r="J258" s="77">
        <v>6.6900000000000001E-2</v>
      </c>
      <c r="K258" s="77">
        <v>0.84909999999999997</v>
      </c>
      <c r="L258" s="78">
        <v>1.11E-2</v>
      </c>
      <c r="M258" s="78">
        <v>3.9800000000000002E-2</v>
      </c>
      <c r="N258" s="78">
        <v>4.48E-2</v>
      </c>
      <c r="O258" s="78">
        <v>3.8300000000000001E-2</v>
      </c>
      <c r="P258" s="78">
        <v>6.6400000000000001E-2</v>
      </c>
      <c r="Q258" s="78">
        <v>0.75780000000000003</v>
      </c>
      <c r="R258" s="78">
        <v>4.1799999999999997E-2</v>
      </c>
    </row>
    <row r="259" spans="1:18" x14ac:dyDescent="0.3">
      <c r="A259" s="29">
        <v>256</v>
      </c>
      <c r="B259" s="30" t="s">
        <v>247</v>
      </c>
      <c r="C259" s="20"/>
      <c r="D259" s="20" t="s">
        <v>750</v>
      </c>
      <c r="E259" s="20" t="s">
        <v>18</v>
      </c>
      <c r="F259" s="31" t="s">
        <v>64</v>
      </c>
      <c r="G259" s="31" t="s">
        <v>29</v>
      </c>
      <c r="H259" s="77">
        <v>2.1499999999999998E-2</v>
      </c>
      <c r="I259" s="77">
        <v>2.8299999999999999E-2</v>
      </c>
      <c r="J259" s="77">
        <v>1.9300000000000001E-2</v>
      </c>
      <c r="K259" s="77">
        <v>0.93089999999999995</v>
      </c>
      <c r="L259" s="78">
        <v>1.18E-2</v>
      </c>
      <c r="M259" s="78">
        <v>1.2999999999999999E-2</v>
      </c>
      <c r="N259" s="78">
        <v>9.1999999999999998E-3</v>
      </c>
      <c r="O259" s="78">
        <v>8.0000000000000002E-3</v>
      </c>
      <c r="P259" s="78">
        <v>0.92179999999999995</v>
      </c>
      <c r="Q259" s="78">
        <v>2.63E-2</v>
      </c>
      <c r="R259" s="78">
        <v>0.01</v>
      </c>
    </row>
    <row r="260" spans="1:18" x14ac:dyDescent="0.3">
      <c r="A260" s="29">
        <v>257</v>
      </c>
      <c r="B260" s="30" t="s">
        <v>248</v>
      </c>
      <c r="C260" s="20"/>
      <c r="D260" s="20" t="s">
        <v>750</v>
      </c>
      <c r="E260" s="20" t="s">
        <v>18</v>
      </c>
      <c r="F260" s="31" t="s">
        <v>64</v>
      </c>
      <c r="G260" s="31" t="s">
        <v>29</v>
      </c>
      <c r="H260" s="77">
        <v>2.35E-2</v>
      </c>
      <c r="I260" s="77">
        <v>0.28399999999999997</v>
      </c>
      <c r="J260" s="77">
        <v>5.0200000000000002E-2</v>
      </c>
      <c r="K260" s="77">
        <v>0.64229999999999998</v>
      </c>
      <c r="L260" s="78">
        <v>0.01</v>
      </c>
      <c r="M260" s="78">
        <v>9.4299999999999995E-2</v>
      </c>
      <c r="N260" s="78">
        <v>2.8500000000000001E-2</v>
      </c>
      <c r="O260" s="78">
        <v>2.92E-2</v>
      </c>
      <c r="P260" s="78">
        <v>0.77700000000000002</v>
      </c>
      <c r="Q260" s="78">
        <v>1.9E-2</v>
      </c>
      <c r="R260" s="78">
        <v>4.2000000000000003E-2</v>
      </c>
    </row>
    <row r="261" spans="1:18" x14ac:dyDescent="0.3">
      <c r="A261" s="29">
        <v>258</v>
      </c>
      <c r="B261" s="30" t="s">
        <v>249</v>
      </c>
      <c r="C261" s="20"/>
      <c r="D261" s="20" t="s">
        <v>750</v>
      </c>
      <c r="E261" s="20" t="s">
        <v>18</v>
      </c>
      <c r="F261" s="31" t="s">
        <v>64</v>
      </c>
      <c r="G261" s="31" t="s">
        <v>29</v>
      </c>
      <c r="H261" s="77">
        <v>1.3299999999999999E-2</v>
      </c>
      <c r="I261" s="77">
        <v>9.9000000000000008E-3</v>
      </c>
      <c r="J261" s="77">
        <v>1.21E-2</v>
      </c>
      <c r="K261" s="77">
        <v>0.9647</v>
      </c>
      <c r="L261" s="78">
        <v>7.0000000000000001E-3</v>
      </c>
      <c r="M261" s="78">
        <v>6.0000000000000001E-3</v>
      </c>
      <c r="N261" s="78">
        <v>9.2999999999999992E-3</v>
      </c>
      <c r="O261" s="78">
        <v>7.0000000000000001E-3</v>
      </c>
      <c r="P261" s="78">
        <v>0.90510000000000002</v>
      </c>
      <c r="Q261" s="78">
        <v>6.0600000000000001E-2</v>
      </c>
      <c r="R261" s="78">
        <v>5.0000000000000001E-3</v>
      </c>
    </row>
    <row r="262" spans="1:18" x14ac:dyDescent="0.3">
      <c r="A262" s="29">
        <v>259</v>
      </c>
      <c r="B262" s="30" t="s">
        <v>250</v>
      </c>
      <c r="C262" s="20"/>
      <c r="D262" s="20" t="s">
        <v>750</v>
      </c>
      <c r="E262" s="20" t="s">
        <v>18</v>
      </c>
      <c r="F262" s="31" t="s">
        <v>64</v>
      </c>
      <c r="G262" s="31" t="s">
        <v>29</v>
      </c>
      <c r="H262" s="77">
        <v>8.6199999999999999E-2</v>
      </c>
      <c r="I262" s="77">
        <v>1.8100000000000002E-2</v>
      </c>
      <c r="J262" s="77">
        <v>0.48139999999999999</v>
      </c>
      <c r="K262" s="77">
        <v>0.41439999999999999</v>
      </c>
      <c r="L262" s="78">
        <v>6.3600000000000004E-2</v>
      </c>
      <c r="M262" s="78">
        <v>8.0000000000000002E-3</v>
      </c>
      <c r="N262" s="78">
        <v>0.21890000000000001</v>
      </c>
      <c r="O262" s="78">
        <v>0.40489999999999998</v>
      </c>
      <c r="P262" s="78">
        <v>0.1714</v>
      </c>
      <c r="Q262" s="78">
        <v>0.11260000000000001</v>
      </c>
      <c r="R262" s="78">
        <v>2.06E-2</v>
      </c>
    </row>
    <row r="263" spans="1:18" x14ac:dyDescent="0.3">
      <c r="A263" s="29">
        <v>260</v>
      </c>
      <c r="B263" s="30" t="s">
        <v>251</v>
      </c>
      <c r="C263" s="20"/>
      <c r="D263" s="20" t="s">
        <v>750</v>
      </c>
      <c r="E263" s="20" t="s">
        <v>18</v>
      </c>
      <c r="F263" s="31" t="s">
        <v>64</v>
      </c>
      <c r="G263" s="31" t="s">
        <v>29</v>
      </c>
      <c r="H263" s="77">
        <v>3.49E-2</v>
      </c>
      <c r="I263" s="77">
        <v>0.15939999999999999</v>
      </c>
      <c r="J263" s="77">
        <v>0.18809999999999999</v>
      </c>
      <c r="K263" s="77">
        <v>0.61750000000000005</v>
      </c>
      <c r="L263" s="78">
        <v>1.4E-2</v>
      </c>
      <c r="M263" s="78">
        <v>0.14630000000000001</v>
      </c>
      <c r="N263" s="78">
        <v>5.0200000000000002E-2</v>
      </c>
      <c r="O263" s="78">
        <v>4.8000000000000001E-2</v>
      </c>
      <c r="P263" s="78">
        <v>0.71009999999999995</v>
      </c>
      <c r="Q263" s="78">
        <v>2.4199999999999999E-2</v>
      </c>
      <c r="R263" s="78">
        <v>7.1999999999999998E-3</v>
      </c>
    </row>
    <row r="264" spans="1:18" x14ac:dyDescent="0.3">
      <c r="A264" s="29">
        <v>261</v>
      </c>
      <c r="B264" s="30" t="s">
        <v>252</v>
      </c>
      <c r="C264" s="20"/>
      <c r="D264" s="20" t="s">
        <v>750</v>
      </c>
      <c r="E264" s="20" t="s">
        <v>18</v>
      </c>
      <c r="F264" s="31" t="s">
        <v>64</v>
      </c>
      <c r="G264" s="31" t="s">
        <v>29</v>
      </c>
      <c r="H264" s="77">
        <v>1.9099999999999999E-2</v>
      </c>
      <c r="I264" s="77">
        <v>0.12470000000000001</v>
      </c>
      <c r="J264" s="77">
        <v>0.14860000000000001</v>
      </c>
      <c r="K264" s="77">
        <v>0.70760000000000001</v>
      </c>
      <c r="L264" s="78">
        <v>0.01</v>
      </c>
      <c r="M264" s="78">
        <v>5.8599999999999999E-2</v>
      </c>
      <c r="N264" s="78">
        <v>0.30880000000000002</v>
      </c>
      <c r="O264" s="78">
        <v>2.3800000000000002E-2</v>
      </c>
      <c r="P264" s="78">
        <v>0.51780000000000004</v>
      </c>
      <c r="Q264" s="78">
        <v>3.5799999999999998E-2</v>
      </c>
      <c r="R264" s="78">
        <v>4.5199999999999997E-2</v>
      </c>
    </row>
    <row r="265" spans="1:18" x14ac:dyDescent="0.3">
      <c r="A265" s="29">
        <v>262</v>
      </c>
      <c r="B265" s="30" t="s">
        <v>253</v>
      </c>
      <c r="C265" s="20"/>
      <c r="D265" s="20" t="s">
        <v>750</v>
      </c>
      <c r="E265" s="20" t="s">
        <v>18</v>
      </c>
      <c r="F265" s="31" t="s">
        <v>64</v>
      </c>
      <c r="G265" s="31" t="s">
        <v>29</v>
      </c>
      <c r="H265" s="77">
        <v>2.1700000000000001E-2</v>
      </c>
      <c r="I265" s="77">
        <v>4.8000000000000001E-2</v>
      </c>
      <c r="J265" s="77">
        <v>7.1499999999999994E-2</v>
      </c>
      <c r="K265" s="77">
        <v>0.85870000000000002</v>
      </c>
      <c r="L265" s="78">
        <v>9.4000000000000004E-3</v>
      </c>
      <c r="M265" s="78">
        <v>2.9499999999999998E-2</v>
      </c>
      <c r="N265" s="78">
        <v>7.3899999999999993E-2</v>
      </c>
      <c r="O265" s="78">
        <v>1.4E-2</v>
      </c>
      <c r="P265" s="78">
        <v>0.82440000000000002</v>
      </c>
      <c r="Q265" s="78">
        <v>3.1899999999999998E-2</v>
      </c>
      <c r="R265" s="78">
        <v>1.6899999999999998E-2</v>
      </c>
    </row>
    <row r="266" spans="1:18" x14ac:dyDescent="0.3">
      <c r="A266" s="29">
        <v>263</v>
      </c>
      <c r="B266" s="30" t="s">
        <v>254</v>
      </c>
      <c r="C266" s="20"/>
      <c r="D266" s="20" t="s">
        <v>750</v>
      </c>
      <c r="E266" s="20" t="s">
        <v>18</v>
      </c>
      <c r="F266" s="31" t="s">
        <v>64</v>
      </c>
      <c r="G266" s="31" t="s">
        <v>29</v>
      </c>
      <c r="H266" s="77">
        <v>1.67E-2</v>
      </c>
      <c r="I266" s="77">
        <v>1.72E-2</v>
      </c>
      <c r="J266" s="77">
        <v>4.3499999999999997E-2</v>
      </c>
      <c r="K266" s="77">
        <v>0.92259999999999998</v>
      </c>
      <c r="L266" s="78">
        <v>1.84E-2</v>
      </c>
      <c r="M266" s="78">
        <v>1.8499999999999999E-2</v>
      </c>
      <c r="N266" s="78">
        <v>9.8299999999999998E-2</v>
      </c>
      <c r="O266" s="78">
        <v>7.8600000000000003E-2</v>
      </c>
      <c r="P266" s="78">
        <v>0.25850000000000001</v>
      </c>
      <c r="Q266" s="78">
        <v>0.52070000000000005</v>
      </c>
      <c r="R266" s="78">
        <v>7.0000000000000001E-3</v>
      </c>
    </row>
    <row r="267" spans="1:18" x14ac:dyDescent="0.3">
      <c r="A267" s="29">
        <v>264</v>
      </c>
      <c r="B267" s="30" t="s">
        <v>255</v>
      </c>
      <c r="C267" s="20"/>
      <c r="D267" s="20" t="s">
        <v>750</v>
      </c>
      <c r="E267" s="20" t="s">
        <v>18</v>
      </c>
      <c r="F267" s="31" t="s">
        <v>64</v>
      </c>
      <c r="G267" s="31" t="s">
        <v>29</v>
      </c>
      <c r="H267" s="77">
        <v>1.29E-2</v>
      </c>
      <c r="I267" s="77">
        <v>2.6499999999999999E-2</v>
      </c>
      <c r="J267" s="77">
        <v>1.7399999999999999E-2</v>
      </c>
      <c r="K267" s="77">
        <v>0.94320000000000004</v>
      </c>
      <c r="L267" s="78">
        <v>6.1999999999999998E-3</v>
      </c>
      <c r="M267" s="78">
        <v>1.11E-2</v>
      </c>
      <c r="N267" s="78">
        <v>7.4000000000000003E-3</v>
      </c>
      <c r="O267" s="78">
        <v>8.0000000000000002E-3</v>
      </c>
      <c r="P267" s="78">
        <v>0.94899999999999995</v>
      </c>
      <c r="Q267" s="78">
        <v>0.01</v>
      </c>
      <c r="R267" s="78">
        <v>8.3999999999999995E-3</v>
      </c>
    </row>
    <row r="268" spans="1:18" x14ac:dyDescent="0.3">
      <c r="A268" s="29">
        <v>265</v>
      </c>
      <c r="B268" s="30" t="s">
        <v>256</v>
      </c>
      <c r="C268" s="20"/>
      <c r="D268" s="20" t="s">
        <v>750</v>
      </c>
      <c r="E268" s="20" t="s">
        <v>18</v>
      </c>
      <c r="F268" s="31" t="s">
        <v>682</v>
      </c>
      <c r="G268" s="31" t="s">
        <v>30</v>
      </c>
      <c r="H268" s="77">
        <v>1.2E-2</v>
      </c>
      <c r="I268" s="77">
        <v>0.01</v>
      </c>
      <c r="J268" s="77">
        <v>1.4E-2</v>
      </c>
      <c r="K268" s="77">
        <v>0.96399999999999997</v>
      </c>
      <c r="L268" s="78">
        <v>6.0000000000000001E-3</v>
      </c>
      <c r="M268" s="78">
        <v>8.8999999999999999E-3</v>
      </c>
      <c r="N268" s="78">
        <v>8.6999999999999994E-3</v>
      </c>
      <c r="O268" s="78">
        <v>7.0000000000000001E-3</v>
      </c>
      <c r="P268" s="78">
        <v>1.2E-2</v>
      </c>
      <c r="Q268" s="78">
        <v>0.94240000000000002</v>
      </c>
      <c r="R268" s="78">
        <v>1.4999999999999999E-2</v>
      </c>
    </row>
    <row r="269" spans="1:18" x14ac:dyDescent="0.3">
      <c r="A269" s="29">
        <v>266</v>
      </c>
      <c r="B269" s="30" t="s">
        <v>257</v>
      </c>
      <c r="C269" s="20"/>
      <c r="D269" s="20" t="s">
        <v>750</v>
      </c>
      <c r="E269" s="20" t="s">
        <v>18</v>
      </c>
      <c r="F269" s="31" t="s">
        <v>682</v>
      </c>
      <c r="G269" s="31" t="s">
        <v>30</v>
      </c>
      <c r="H269" s="77">
        <v>1.8599999999999998E-2</v>
      </c>
      <c r="I269" s="77">
        <v>2.4199999999999999E-2</v>
      </c>
      <c r="J269" s="77">
        <v>2.4899999999999999E-2</v>
      </c>
      <c r="K269" s="77">
        <v>0.93230000000000002</v>
      </c>
      <c r="L269" s="78">
        <v>1.3899999999999999E-2</v>
      </c>
      <c r="M269" s="78">
        <v>1.7000000000000001E-2</v>
      </c>
      <c r="N269" s="78">
        <v>1.6400000000000001E-2</v>
      </c>
      <c r="O269" s="78">
        <v>2.2700000000000001E-2</v>
      </c>
      <c r="P269" s="78">
        <v>2.8500000000000001E-2</v>
      </c>
      <c r="Q269" s="78">
        <v>0.86670000000000003</v>
      </c>
      <c r="R269" s="78">
        <v>3.4799999999999998E-2</v>
      </c>
    </row>
    <row r="270" spans="1:18" x14ac:dyDescent="0.3">
      <c r="A270" s="29">
        <v>267</v>
      </c>
      <c r="B270" s="30" t="s">
        <v>258</v>
      </c>
      <c r="C270" s="20"/>
      <c r="D270" s="20" t="s">
        <v>750</v>
      </c>
      <c r="E270" s="20" t="s">
        <v>18</v>
      </c>
      <c r="F270" s="31" t="s">
        <v>682</v>
      </c>
      <c r="G270" s="31" t="s">
        <v>30</v>
      </c>
      <c r="H270" s="77">
        <v>0.1057</v>
      </c>
      <c r="I270" s="77">
        <v>1.67E-2</v>
      </c>
      <c r="J270" s="77">
        <v>6.6600000000000006E-2</v>
      </c>
      <c r="K270" s="77">
        <v>0.81100000000000005</v>
      </c>
      <c r="L270" s="78">
        <v>2.3E-2</v>
      </c>
      <c r="M270" s="78">
        <v>1.0999999999999999E-2</v>
      </c>
      <c r="N270" s="78">
        <v>1.44E-2</v>
      </c>
      <c r="O270" s="78">
        <v>1.7000000000000001E-2</v>
      </c>
      <c r="P270" s="78">
        <v>1.2200000000000001E-2</v>
      </c>
      <c r="Q270" s="78">
        <v>0.91579999999999995</v>
      </c>
      <c r="R270" s="78">
        <v>6.6E-3</v>
      </c>
    </row>
    <row r="271" spans="1:18" x14ac:dyDescent="0.3">
      <c r="A271" s="29">
        <v>268</v>
      </c>
      <c r="B271" s="30" t="s">
        <v>259</v>
      </c>
      <c r="C271" s="20"/>
      <c r="D271" s="20" t="s">
        <v>750</v>
      </c>
      <c r="E271" s="20" t="s">
        <v>18</v>
      </c>
      <c r="F271" s="31" t="s">
        <v>682</v>
      </c>
      <c r="G271" s="31" t="s">
        <v>30</v>
      </c>
      <c r="H271" s="77">
        <v>2.47E-2</v>
      </c>
      <c r="I271" s="77">
        <v>1.0200000000000001E-2</v>
      </c>
      <c r="J271" s="77">
        <v>2.6599999999999999E-2</v>
      </c>
      <c r="K271" s="77">
        <v>0.9385</v>
      </c>
      <c r="L271" s="78">
        <v>9.9000000000000008E-3</v>
      </c>
      <c r="M271" s="78">
        <v>6.0000000000000001E-3</v>
      </c>
      <c r="N271" s="78">
        <v>1.9599999999999999E-2</v>
      </c>
      <c r="O271" s="78">
        <v>1.6799999999999999E-2</v>
      </c>
      <c r="P271" s="78">
        <v>1.15E-2</v>
      </c>
      <c r="Q271" s="78">
        <v>0.92930000000000001</v>
      </c>
      <c r="R271" s="78">
        <v>7.0000000000000001E-3</v>
      </c>
    </row>
    <row r="272" spans="1:18" x14ac:dyDescent="0.3">
      <c r="A272" s="29">
        <v>269</v>
      </c>
      <c r="B272" s="30" t="s">
        <v>260</v>
      </c>
      <c r="C272" s="20"/>
      <c r="D272" s="20" t="s">
        <v>750</v>
      </c>
      <c r="E272" s="20" t="s">
        <v>18</v>
      </c>
      <c r="F272" s="31" t="s">
        <v>682</v>
      </c>
      <c r="G272" s="31" t="s">
        <v>30</v>
      </c>
      <c r="H272" s="77">
        <v>1.9E-2</v>
      </c>
      <c r="I272" s="77">
        <v>4.0599999999999997E-2</v>
      </c>
      <c r="J272" s="77">
        <v>0.17519999999999999</v>
      </c>
      <c r="K272" s="77">
        <v>0.76519999999999999</v>
      </c>
      <c r="L272" s="78">
        <v>6.0000000000000001E-3</v>
      </c>
      <c r="M272" s="78">
        <v>7.9000000000000008E-3</v>
      </c>
      <c r="N272" s="78">
        <v>1.18E-2</v>
      </c>
      <c r="O272" s="78">
        <v>1.2E-2</v>
      </c>
      <c r="P272" s="78">
        <v>7.1999999999999998E-3</v>
      </c>
      <c r="Q272" s="78">
        <v>0.94359999999999999</v>
      </c>
      <c r="R272" s="78">
        <v>1.15E-2</v>
      </c>
    </row>
    <row r="273" spans="1:18" x14ac:dyDescent="0.3">
      <c r="A273" s="29">
        <v>270</v>
      </c>
      <c r="B273" s="30" t="s">
        <v>261</v>
      </c>
      <c r="C273" s="20"/>
      <c r="D273" s="20" t="s">
        <v>750</v>
      </c>
      <c r="E273" s="20" t="s">
        <v>18</v>
      </c>
      <c r="F273" s="31" t="s">
        <v>682</v>
      </c>
      <c r="G273" s="31" t="s">
        <v>30</v>
      </c>
      <c r="H273" s="77">
        <v>3.4299999999999997E-2</v>
      </c>
      <c r="I273" s="77">
        <v>4.4499999999999998E-2</v>
      </c>
      <c r="J273" s="77">
        <v>2.98E-2</v>
      </c>
      <c r="K273" s="77">
        <v>0.89139999999999997</v>
      </c>
      <c r="L273" s="78">
        <v>1.1299999999999999E-2</v>
      </c>
      <c r="M273" s="78">
        <v>2.8299999999999999E-2</v>
      </c>
      <c r="N273" s="78">
        <v>1.1299999999999999E-2</v>
      </c>
      <c r="O273" s="78">
        <v>1.29E-2</v>
      </c>
      <c r="P273" s="78">
        <v>1.5699999999999999E-2</v>
      </c>
      <c r="Q273" s="78">
        <v>0.91249999999999998</v>
      </c>
      <c r="R273" s="78">
        <v>8.0000000000000002E-3</v>
      </c>
    </row>
    <row r="274" spans="1:18" x14ac:dyDescent="0.3">
      <c r="A274" s="29">
        <v>271</v>
      </c>
      <c r="B274" s="30" t="s">
        <v>262</v>
      </c>
      <c r="C274" s="20"/>
      <c r="D274" s="20" t="s">
        <v>750</v>
      </c>
      <c r="E274" s="20" t="s">
        <v>18</v>
      </c>
      <c r="F274" s="31" t="s">
        <v>682</v>
      </c>
      <c r="G274" s="31" t="s">
        <v>30</v>
      </c>
      <c r="H274" s="77">
        <v>1.32E-2</v>
      </c>
      <c r="I274" s="77">
        <v>1.11E-2</v>
      </c>
      <c r="J274" s="77">
        <v>1.54E-2</v>
      </c>
      <c r="K274" s="77">
        <v>0.96020000000000005</v>
      </c>
      <c r="L274" s="78">
        <v>6.0000000000000001E-3</v>
      </c>
      <c r="M274" s="78">
        <v>6.0000000000000001E-3</v>
      </c>
      <c r="N274" s="78">
        <v>7.0000000000000001E-3</v>
      </c>
      <c r="O274" s="78">
        <v>7.0000000000000001E-3</v>
      </c>
      <c r="P274" s="78">
        <v>7.0000000000000001E-3</v>
      </c>
      <c r="Q274" s="78">
        <v>0.96099999999999997</v>
      </c>
      <c r="R274" s="78">
        <v>6.0000000000000001E-3</v>
      </c>
    </row>
    <row r="275" spans="1:18" x14ac:dyDescent="0.3">
      <c r="A275" s="29">
        <v>272</v>
      </c>
      <c r="B275" s="30" t="s">
        <v>263</v>
      </c>
      <c r="C275" s="20"/>
      <c r="D275" s="20" t="s">
        <v>750</v>
      </c>
      <c r="E275" s="20" t="s">
        <v>18</v>
      </c>
      <c r="F275" s="31" t="s">
        <v>682</v>
      </c>
      <c r="G275" s="31" t="s">
        <v>30</v>
      </c>
      <c r="H275" s="77">
        <v>6.59E-2</v>
      </c>
      <c r="I275" s="77">
        <v>0.25090000000000001</v>
      </c>
      <c r="J275" s="77">
        <v>0.15129999999999999</v>
      </c>
      <c r="K275" s="77">
        <v>0.53190000000000004</v>
      </c>
      <c r="L275" s="78">
        <v>1.8499999999999999E-2</v>
      </c>
      <c r="M275" s="78">
        <v>7.9799999999999996E-2</v>
      </c>
      <c r="N275" s="78">
        <v>3.2300000000000002E-2</v>
      </c>
      <c r="O275" s="78">
        <v>3.6799999999999999E-2</v>
      </c>
      <c r="P275" s="78">
        <v>2.2700000000000001E-2</v>
      </c>
      <c r="Q275" s="78">
        <v>0.75560000000000005</v>
      </c>
      <c r="R275" s="78">
        <v>5.4300000000000001E-2</v>
      </c>
    </row>
    <row r="276" spans="1:18" x14ac:dyDescent="0.3">
      <c r="A276" s="29">
        <v>273</v>
      </c>
      <c r="B276" s="30" t="s">
        <v>264</v>
      </c>
      <c r="C276" s="20"/>
      <c r="D276" s="20" t="s">
        <v>750</v>
      </c>
      <c r="E276" s="20" t="s">
        <v>18</v>
      </c>
      <c r="F276" s="31" t="s">
        <v>682</v>
      </c>
      <c r="G276" s="31" t="s">
        <v>30</v>
      </c>
      <c r="H276" s="77">
        <v>1.2E-2</v>
      </c>
      <c r="I276" s="77">
        <v>1.43E-2</v>
      </c>
      <c r="J276" s="77">
        <v>2.98E-2</v>
      </c>
      <c r="K276" s="77">
        <v>0.94389999999999996</v>
      </c>
      <c r="L276" s="78">
        <v>5.0000000000000001E-3</v>
      </c>
      <c r="M276" s="78">
        <v>6.4000000000000003E-3</v>
      </c>
      <c r="N276" s="78">
        <v>8.0000000000000002E-3</v>
      </c>
      <c r="O276" s="78">
        <v>8.9999999999999993E-3</v>
      </c>
      <c r="P276" s="78">
        <v>6.4999999999999997E-3</v>
      </c>
      <c r="Q276" s="78">
        <v>0.95920000000000005</v>
      </c>
      <c r="R276" s="78">
        <v>6.0000000000000001E-3</v>
      </c>
    </row>
    <row r="277" spans="1:18" x14ac:dyDescent="0.3">
      <c r="A277" s="29">
        <v>274</v>
      </c>
      <c r="B277" s="30" t="s">
        <v>265</v>
      </c>
      <c r="C277" s="20"/>
      <c r="D277" s="20" t="s">
        <v>750</v>
      </c>
      <c r="E277" s="20" t="s">
        <v>18</v>
      </c>
      <c r="F277" s="31" t="s">
        <v>682</v>
      </c>
      <c r="G277" s="31" t="s">
        <v>30</v>
      </c>
      <c r="H277" s="77">
        <v>7.6600000000000001E-2</v>
      </c>
      <c r="I277" s="77">
        <v>2.47E-2</v>
      </c>
      <c r="J277" s="77">
        <v>2.1100000000000001E-2</v>
      </c>
      <c r="K277" s="77">
        <v>0.87749999999999995</v>
      </c>
      <c r="L277" s="78">
        <v>6.0900000000000003E-2</v>
      </c>
      <c r="M277" s="78">
        <v>1.6500000000000001E-2</v>
      </c>
      <c r="N277" s="78">
        <v>1.7899999999999999E-2</v>
      </c>
      <c r="O277" s="78">
        <v>2.0500000000000001E-2</v>
      </c>
      <c r="P277" s="78">
        <v>0.15440000000000001</v>
      </c>
      <c r="Q277" s="78">
        <v>0.69979999999999998</v>
      </c>
      <c r="R277" s="78">
        <v>2.9899999999999999E-2</v>
      </c>
    </row>
    <row r="278" spans="1:18" x14ac:dyDescent="0.3">
      <c r="A278" s="29">
        <v>275</v>
      </c>
      <c r="B278" s="30" t="s">
        <v>266</v>
      </c>
      <c r="C278" s="20"/>
      <c r="D278" s="20" t="s">
        <v>750</v>
      </c>
      <c r="E278" s="20" t="s">
        <v>18</v>
      </c>
      <c r="F278" s="31" t="s">
        <v>682</v>
      </c>
      <c r="G278" s="31" t="s">
        <v>30</v>
      </c>
      <c r="H278" s="77">
        <v>1.8200000000000001E-2</v>
      </c>
      <c r="I278" s="77">
        <v>1.3299999999999999E-2</v>
      </c>
      <c r="J278" s="77">
        <v>1.52E-2</v>
      </c>
      <c r="K278" s="77">
        <v>0.95330000000000004</v>
      </c>
      <c r="L278" s="78">
        <v>9.2999999999999992E-3</v>
      </c>
      <c r="M278" s="78">
        <v>0.01</v>
      </c>
      <c r="N278" s="78">
        <v>9.7999999999999997E-3</v>
      </c>
      <c r="O278" s="78">
        <v>8.8999999999999999E-3</v>
      </c>
      <c r="P278" s="78">
        <v>1.6799999999999999E-2</v>
      </c>
      <c r="Q278" s="78">
        <v>0.93910000000000005</v>
      </c>
      <c r="R278" s="78">
        <v>6.0000000000000001E-3</v>
      </c>
    </row>
    <row r="279" spans="1:18" x14ac:dyDescent="0.3">
      <c r="A279" s="29">
        <v>276</v>
      </c>
      <c r="B279" s="30" t="s">
        <v>267</v>
      </c>
      <c r="C279" s="20"/>
      <c r="D279" s="20" t="s">
        <v>750</v>
      </c>
      <c r="E279" s="20" t="s">
        <v>18</v>
      </c>
      <c r="F279" s="31" t="s">
        <v>682</v>
      </c>
      <c r="G279" s="31" t="s">
        <v>30</v>
      </c>
      <c r="H279" s="77">
        <v>9.9000000000000008E-3</v>
      </c>
      <c r="I279" s="77">
        <v>3.09E-2</v>
      </c>
      <c r="J279" s="77">
        <v>1.35E-2</v>
      </c>
      <c r="K279" s="77">
        <v>0.94569999999999999</v>
      </c>
      <c r="L279" s="78">
        <v>5.0000000000000001E-3</v>
      </c>
      <c r="M279" s="78">
        <v>1.0699999999999999E-2</v>
      </c>
      <c r="N279" s="78">
        <v>5.0000000000000001E-3</v>
      </c>
      <c r="O279" s="78">
        <v>6.0000000000000001E-3</v>
      </c>
      <c r="P279" s="78">
        <v>7.0000000000000001E-3</v>
      </c>
      <c r="Q279" s="78">
        <v>0.96230000000000004</v>
      </c>
      <c r="R279" s="78">
        <v>4.0000000000000001E-3</v>
      </c>
    </row>
    <row r="280" spans="1:18" x14ac:dyDescent="0.3">
      <c r="A280" s="29">
        <v>277</v>
      </c>
      <c r="B280" s="30" t="s">
        <v>268</v>
      </c>
      <c r="C280" s="20"/>
      <c r="D280" s="20" t="s">
        <v>750</v>
      </c>
      <c r="E280" s="20" t="s">
        <v>18</v>
      </c>
      <c r="F280" s="31" t="s">
        <v>682</v>
      </c>
      <c r="G280" s="31" t="s">
        <v>30</v>
      </c>
      <c r="H280" s="77">
        <v>1.47E-2</v>
      </c>
      <c r="I280" s="77">
        <v>1.4E-2</v>
      </c>
      <c r="J280" s="77">
        <v>2.1299999999999999E-2</v>
      </c>
      <c r="K280" s="77">
        <v>0.95009999999999994</v>
      </c>
      <c r="L280" s="78">
        <v>8.9999999999999993E-3</v>
      </c>
      <c r="M280" s="78">
        <v>7.1000000000000004E-3</v>
      </c>
      <c r="N280" s="78">
        <v>8.0000000000000002E-3</v>
      </c>
      <c r="O280" s="78">
        <v>8.9999999999999993E-3</v>
      </c>
      <c r="P280" s="78">
        <v>8.0000000000000002E-3</v>
      </c>
      <c r="Q280" s="78">
        <v>0.9516</v>
      </c>
      <c r="R280" s="78">
        <v>7.3000000000000001E-3</v>
      </c>
    </row>
    <row r="281" spans="1:18" x14ac:dyDescent="0.3">
      <c r="A281" s="29">
        <v>278</v>
      </c>
      <c r="B281" s="30" t="s">
        <v>269</v>
      </c>
      <c r="C281" s="20"/>
      <c r="D281" s="20" t="s">
        <v>750</v>
      </c>
      <c r="E281" s="20" t="s">
        <v>18</v>
      </c>
      <c r="F281" s="31" t="s">
        <v>682</v>
      </c>
      <c r="G281" s="31" t="s">
        <v>30</v>
      </c>
      <c r="H281" s="77">
        <v>8.6999999999999994E-3</v>
      </c>
      <c r="I281" s="77">
        <v>1.61E-2</v>
      </c>
      <c r="J281" s="77">
        <v>2.3400000000000001E-2</v>
      </c>
      <c r="K281" s="77">
        <v>0.95179999999999998</v>
      </c>
      <c r="L281" s="78">
        <v>6.8999999999999999E-3</v>
      </c>
      <c r="M281" s="78">
        <v>2.0799999999999999E-2</v>
      </c>
      <c r="N281" s="78">
        <v>1.4200000000000001E-2</v>
      </c>
      <c r="O281" s="78">
        <v>1.4999999999999999E-2</v>
      </c>
      <c r="P281" s="78">
        <v>1.9300000000000001E-2</v>
      </c>
      <c r="Q281" s="78">
        <v>0.91579999999999995</v>
      </c>
      <c r="R281" s="78">
        <v>8.0000000000000002E-3</v>
      </c>
    </row>
    <row r="282" spans="1:18" x14ac:dyDescent="0.3">
      <c r="A282" s="29">
        <v>279</v>
      </c>
      <c r="B282" s="30" t="s">
        <v>270</v>
      </c>
      <c r="C282" s="20"/>
      <c r="D282" s="20" t="s">
        <v>750</v>
      </c>
      <c r="E282" s="20" t="s">
        <v>18</v>
      </c>
      <c r="F282" s="31" t="s">
        <v>682</v>
      </c>
      <c r="G282" s="31" t="s">
        <v>30</v>
      </c>
      <c r="H282" s="77">
        <v>1.3100000000000001E-2</v>
      </c>
      <c r="I282" s="77">
        <v>1.5900000000000001E-2</v>
      </c>
      <c r="J282" s="77">
        <v>2.7400000000000001E-2</v>
      </c>
      <c r="K282" s="77">
        <v>0.94359999999999999</v>
      </c>
      <c r="L282" s="78">
        <v>6.3E-3</v>
      </c>
      <c r="M282" s="78">
        <v>1.01E-2</v>
      </c>
      <c r="N282" s="78">
        <v>1.1299999999999999E-2</v>
      </c>
      <c r="O282" s="78">
        <v>1.06E-2</v>
      </c>
      <c r="P282" s="78">
        <v>0.01</v>
      </c>
      <c r="Q282" s="78">
        <v>0.94510000000000005</v>
      </c>
      <c r="R282" s="78">
        <v>6.4999999999999997E-3</v>
      </c>
    </row>
    <row r="283" spans="1:18" x14ac:dyDescent="0.3">
      <c r="A283" s="29">
        <v>280</v>
      </c>
      <c r="B283" s="30" t="s">
        <v>271</v>
      </c>
      <c r="C283" s="20"/>
      <c r="D283" s="20" t="s">
        <v>750</v>
      </c>
      <c r="E283" s="20" t="s">
        <v>18</v>
      </c>
      <c r="F283" s="31" t="s">
        <v>682</v>
      </c>
      <c r="G283" s="31" t="s">
        <v>30</v>
      </c>
      <c r="H283" s="77">
        <v>9.9000000000000005E-2</v>
      </c>
      <c r="I283" s="77">
        <v>2.6700000000000002E-2</v>
      </c>
      <c r="J283" s="77">
        <v>0.42409999999999998</v>
      </c>
      <c r="K283" s="77">
        <v>0.45029999999999998</v>
      </c>
      <c r="L283" s="78">
        <v>5.8099999999999999E-2</v>
      </c>
      <c r="M283" s="78">
        <v>1.8100000000000002E-2</v>
      </c>
      <c r="N283" s="78">
        <v>0.32179999999999997</v>
      </c>
      <c r="O283" s="78">
        <v>0.30009999999999998</v>
      </c>
      <c r="P283" s="78">
        <v>0.22550000000000001</v>
      </c>
      <c r="Q283" s="78">
        <v>6.2100000000000002E-2</v>
      </c>
      <c r="R283" s="78">
        <v>1.43E-2</v>
      </c>
    </row>
    <row r="284" spans="1:18" x14ac:dyDescent="0.3">
      <c r="A284" s="29">
        <v>281</v>
      </c>
      <c r="B284" s="30" t="s">
        <v>272</v>
      </c>
      <c r="C284" s="20"/>
      <c r="D284" s="20" t="s">
        <v>750</v>
      </c>
      <c r="E284" s="20" t="s">
        <v>18</v>
      </c>
      <c r="F284" s="31" t="s">
        <v>682</v>
      </c>
      <c r="G284" s="31" t="s">
        <v>30</v>
      </c>
      <c r="H284" s="77">
        <v>2.1700000000000001E-2</v>
      </c>
      <c r="I284" s="77">
        <v>1.5699999999999999E-2</v>
      </c>
      <c r="J284" s="77">
        <v>5.3600000000000002E-2</v>
      </c>
      <c r="K284" s="77">
        <v>0.90900000000000003</v>
      </c>
      <c r="L284" s="78">
        <v>8.9999999999999993E-3</v>
      </c>
      <c r="M284" s="78">
        <v>8.0999999999999996E-3</v>
      </c>
      <c r="N284" s="78">
        <v>1.14E-2</v>
      </c>
      <c r="O284" s="78">
        <v>1.0999999999999999E-2</v>
      </c>
      <c r="P284" s="78">
        <v>7.9000000000000008E-3</v>
      </c>
      <c r="Q284" s="78">
        <v>0.9466</v>
      </c>
      <c r="R284" s="78">
        <v>6.0000000000000001E-3</v>
      </c>
    </row>
    <row r="285" spans="1:18" x14ac:dyDescent="0.3">
      <c r="A285" s="29">
        <v>282</v>
      </c>
      <c r="B285" s="30" t="s">
        <v>273</v>
      </c>
      <c r="C285" s="20"/>
      <c r="D285" s="20" t="s">
        <v>750</v>
      </c>
      <c r="E285" s="20" t="s">
        <v>18</v>
      </c>
      <c r="F285" s="31" t="s">
        <v>682</v>
      </c>
      <c r="G285" s="31" t="s">
        <v>30</v>
      </c>
      <c r="H285" s="77">
        <v>1.72E-2</v>
      </c>
      <c r="I285" s="77">
        <v>2.46E-2</v>
      </c>
      <c r="J285" s="77">
        <v>3.5299999999999998E-2</v>
      </c>
      <c r="K285" s="77">
        <v>0.92290000000000005</v>
      </c>
      <c r="L285" s="78">
        <v>1.24E-2</v>
      </c>
      <c r="M285" s="78">
        <v>2.1100000000000001E-2</v>
      </c>
      <c r="N285" s="78">
        <v>2.9499999999999998E-2</v>
      </c>
      <c r="O285" s="78">
        <v>2.0799999999999999E-2</v>
      </c>
      <c r="P285" s="78">
        <v>4.4499999999999998E-2</v>
      </c>
      <c r="Q285" s="78">
        <v>0.85009999999999997</v>
      </c>
      <c r="R285" s="78">
        <v>2.1700000000000001E-2</v>
      </c>
    </row>
    <row r="286" spans="1:18" x14ac:dyDescent="0.3">
      <c r="A286" s="29">
        <v>283</v>
      </c>
      <c r="B286" s="30" t="s">
        <v>274</v>
      </c>
      <c r="C286" s="20"/>
      <c r="D286" s="20" t="s">
        <v>750</v>
      </c>
      <c r="E286" s="20" t="s">
        <v>18</v>
      </c>
      <c r="F286" s="31" t="s">
        <v>682</v>
      </c>
      <c r="G286" s="31" t="s">
        <v>30</v>
      </c>
      <c r="H286" s="77">
        <v>1.7500000000000002E-2</v>
      </c>
      <c r="I286" s="77">
        <v>3.2899999999999999E-2</v>
      </c>
      <c r="J286" s="77">
        <v>4.9599999999999998E-2</v>
      </c>
      <c r="K286" s="77">
        <v>0.9</v>
      </c>
      <c r="L286" s="78">
        <v>0.01</v>
      </c>
      <c r="M286" s="78">
        <v>2.4199999999999999E-2</v>
      </c>
      <c r="N286" s="78">
        <v>2.3800000000000002E-2</v>
      </c>
      <c r="O286" s="78">
        <v>1.52E-2</v>
      </c>
      <c r="P286" s="78">
        <v>4.9799999999999997E-2</v>
      </c>
      <c r="Q286" s="78">
        <v>0.86470000000000002</v>
      </c>
      <c r="R286" s="78">
        <v>1.2200000000000001E-2</v>
      </c>
    </row>
    <row r="287" spans="1:18" x14ac:dyDescent="0.3">
      <c r="A287" s="29">
        <v>284</v>
      </c>
      <c r="B287" s="30" t="s">
        <v>275</v>
      </c>
      <c r="C287" s="20"/>
      <c r="D287" s="20" t="s">
        <v>750</v>
      </c>
      <c r="E287" s="20" t="s">
        <v>18</v>
      </c>
      <c r="F287" s="31" t="s">
        <v>682</v>
      </c>
      <c r="G287" s="31" t="s">
        <v>30</v>
      </c>
      <c r="H287" s="77">
        <v>1.2699999999999999E-2</v>
      </c>
      <c r="I287" s="77">
        <v>1.46E-2</v>
      </c>
      <c r="J287" s="77">
        <v>8.8999999999999996E-2</v>
      </c>
      <c r="K287" s="77">
        <v>0.88370000000000004</v>
      </c>
      <c r="L287" s="78">
        <v>7.0000000000000001E-3</v>
      </c>
      <c r="M287" s="78">
        <v>1.0800000000000001E-2</v>
      </c>
      <c r="N287" s="78">
        <v>2.9899999999999999E-2</v>
      </c>
      <c r="O287" s="78">
        <v>2.3599999999999999E-2</v>
      </c>
      <c r="P287" s="78">
        <v>1.0800000000000001E-2</v>
      </c>
      <c r="Q287" s="78">
        <v>0.9113</v>
      </c>
      <c r="R287" s="78">
        <v>6.7000000000000002E-3</v>
      </c>
    </row>
    <row r="288" spans="1:18" x14ac:dyDescent="0.3">
      <c r="A288" s="29">
        <v>285</v>
      </c>
      <c r="B288" s="30" t="s">
        <v>276</v>
      </c>
      <c r="C288" s="20"/>
      <c r="D288" s="20" t="s">
        <v>750</v>
      </c>
      <c r="E288" s="20" t="s">
        <v>18</v>
      </c>
      <c r="F288" s="31" t="s">
        <v>682</v>
      </c>
      <c r="G288" s="31" t="s">
        <v>30</v>
      </c>
      <c r="H288" s="77">
        <v>6.0600000000000001E-2</v>
      </c>
      <c r="I288" s="77">
        <v>1.7899999999999999E-2</v>
      </c>
      <c r="J288" s="77">
        <v>5.0999999999999997E-2</v>
      </c>
      <c r="K288" s="77">
        <v>0.87050000000000005</v>
      </c>
      <c r="L288" s="78">
        <v>1.7100000000000001E-2</v>
      </c>
      <c r="M288" s="78">
        <v>1.2E-2</v>
      </c>
      <c r="N288" s="78">
        <v>1.6799999999999999E-2</v>
      </c>
      <c r="O288" s="78">
        <v>1.9599999999999999E-2</v>
      </c>
      <c r="P288" s="78">
        <v>1.11E-2</v>
      </c>
      <c r="Q288" s="78">
        <v>0.9173</v>
      </c>
      <c r="R288" s="78">
        <v>6.0000000000000001E-3</v>
      </c>
    </row>
    <row r="289" spans="1:18" x14ac:dyDescent="0.3">
      <c r="A289" s="29">
        <v>286</v>
      </c>
      <c r="B289" s="30" t="s">
        <v>277</v>
      </c>
      <c r="C289" s="20"/>
      <c r="D289" s="20" t="s">
        <v>750</v>
      </c>
      <c r="E289" s="20" t="s">
        <v>18</v>
      </c>
      <c r="F289" s="31" t="s">
        <v>682</v>
      </c>
      <c r="G289" s="31" t="s">
        <v>30</v>
      </c>
      <c r="H289" s="77">
        <v>8.9999999999999993E-3</v>
      </c>
      <c r="I289" s="77">
        <v>1.09E-2</v>
      </c>
      <c r="J289" s="77">
        <v>1.9300000000000001E-2</v>
      </c>
      <c r="K289" s="77">
        <v>0.96079999999999999</v>
      </c>
      <c r="L289" s="78">
        <v>4.1000000000000003E-3</v>
      </c>
      <c r="M289" s="78">
        <v>6.0000000000000001E-3</v>
      </c>
      <c r="N289" s="78">
        <v>9.1999999999999998E-3</v>
      </c>
      <c r="O289" s="78">
        <v>8.9999999999999993E-3</v>
      </c>
      <c r="P289" s="78">
        <v>8.9999999999999993E-3</v>
      </c>
      <c r="Q289" s="78">
        <v>0.95669999999999999</v>
      </c>
      <c r="R289" s="78">
        <v>6.0000000000000001E-3</v>
      </c>
    </row>
    <row r="290" spans="1:18" x14ac:dyDescent="0.3">
      <c r="A290" s="29">
        <v>287</v>
      </c>
      <c r="B290" s="30" t="s">
        <v>278</v>
      </c>
      <c r="C290" s="20"/>
      <c r="D290" s="20" t="s">
        <v>750</v>
      </c>
      <c r="E290" s="20" t="s">
        <v>18</v>
      </c>
      <c r="F290" s="31" t="s">
        <v>682</v>
      </c>
      <c r="G290" s="31" t="s">
        <v>30</v>
      </c>
      <c r="H290" s="77">
        <v>6.1899999999999997E-2</v>
      </c>
      <c r="I290" s="77">
        <v>9.35E-2</v>
      </c>
      <c r="J290" s="77">
        <v>4.02E-2</v>
      </c>
      <c r="K290" s="77">
        <v>0.8044</v>
      </c>
      <c r="L290" s="78">
        <v>1.67E-2</v>
      </c>
      <c r="M290" s="78">
        <v>8.2199999999999995E-2</v>
      </c>
      <c r="N290" s="78">
        <v>1.7399999999999999E-2</v>
      </c>
      <c r="O290" s="78">
        <v>1.0200000000000001E-2</v>
      </c>
      <c r="P290" s="78">
        <v>1.0699999999999999E-2</v>
      </c>
      <c r="Q290" s="78">
        <v>0.85340000000000005</v>
      </c>
      <c r="R290" s="78">
        <v>9.2999999999999992E-3</v>
      </c>
    </row>
    <row r="291" spans="1:18" x14ac:dyDescent="0.3">
      <c r="A291" s="29">
        <v>288</v>
      </c>
      <c r="B291" s="30" t="s">
        <v>279</v>
      </c>
      <c r="C291" s="20"/>
      <c r="D291" s="20" t="s">
        <v>750</v>
      </c>
      <c r="E291" s="20" t="s">
        <v>18</v>
      </c>
      <c r="F291" s="31" t="s">
        <v>682</v>
      </c>
      <c r="G291" s="31" t="s">
        <v>30</v>
      </c>
      <c r="H291" s="77">
        <v>2.2599999999999999E-2</v>
      </c>
      <c r="I291" s="77">
        <v>1.8200000000000001E-2</v>
      </c>
      <c r="J291" s="77">
        <v>7.8700000000000006E-2</v>
      </c>
      <c r="K291" s="77">
        <v>0.88049999999999995</v>
      </c>
      <c r="L291" s="78">
        <v>8.0000000000000002E-3</v>
      </c>
      <c r="M291" s="78">
        <v>7.7999999999999996E-3</v>
      </c>
      <c r="N291" s="78">
        <v>1.12E-2</v>
      </c>
      <c r="O291" s="78">
        <v>1.3100000000000001E-2</v>
      </c>
      <c r="P291" s="78">
        <v>7.4999999999999997E-3</v>
      </c>
      <c r="Q291" s="78">
        <v>0.94610000000000005</v>
      </c>
      <c r="R291" s="78">
        <v>6.3E-3</v>
      </c>
    </row>
    <row r="292" spans="1:18" x14ac:dyDescent="0.3">
      <c r="A292" s="29">
        <v>289</v>
      </c>
      <c r="B292" s="30" t="s">
        <v>280</v>
      </c>
      <c r="C292" s="20"/>
      <c r="D292" s="20" t="s">
        <v>750</v>
      </c>
      <c r="E292" s="20" t="s">
        <v>18</v>
      </c>
      <c r="F292" s="31" t="s">
        <v>682</v>
      </c>
      <c r="G292" s="31" t="s">
        <v>30</v>
      </c>
      <c r="H292" s="77">
        <v>2.3099999999999999E-2</v>
      </c>
      <c r="I292" s="77">
        <v>1.09E-2</v>
      </c>
      <c r="J292" s="77">
        <v>1.6E-2</v>
      </c>
      <c r="K292" s="77">
        <v>0.95</v>
      </c>
      <c r="L292" s="78">
        <v>8.3000000000000001E-3</v>
      </c>
      <c r="M292" s="78">
        <v>6.0000000000000001E-3</v>
      </c>
      <c r="N292" s="78">
        <v>8.5000000000000006E-3</v>
      </c>
      <c r="O292" s="78">
        <v>7.0000000000000001E-3</v>
      </c>
      <c r="P292" s="78">
        <v>7.4000000000000003E-3</v>
      </c>
      <c r="Q292" s="78">
        <v>0.95679999999999998</v>
      </c>
      <c r="R292" s="78">
        <v>6.0000000000000001E-3</v>
      </c>
    </row>
    <row r="293" spans="1:18" x14ac:dyDescent="0.3">
      <c r="A293" s="29">
        <v>290</v>
      </c>
      <c r="B293" s="30" t="s">
        <v>281</v>
      </c>
      <c r="C293" s="20"/>
      <c r="D293" s="20" t="s">
        <v>750</v>
      </c>
      <c r="E293" s="20" t="s">
        <v>18</v>
      </c>
      <c r="F293" s="31" t="s">
        <v>682</v>
      </c>
      <c r="G293" s="31" t="s">
        <v>30</v>
      </c>
      <c r="H293" s="77">
        <v>2.5600000000000001E-2</v>
      </c>
      <c r="I293" s="77">
        <v>0.1056</v>
      </c>
      <c r="J293" s="77">
        <v>2.4899999999999999E-2</v>
      </c>
      <c r="K293" s="77">
        <v>0.84389999999999998</v>
      </c>
      <c r="L293" s="78">
        <v>0.01</v>
      </c>
      <c r="M293" s="78">
        <v>2.7400000000000001E-2</v>
      </c>
      <c r="N293" s="78">
        <v>1.0999999999999999E-2</v>
      </c>
      <c r="O293" s="78">
        <v>1.09E-2</v>
      </c>
      <c r="P293" s="78">
        <v>1.23E-2</v>
      </c>
      <c r="Q293" s="78">
        <v>0.8911</v>
      </c>
      <c r="R293" s="78">
        <v>3.73E-2</v>
      </c>
    </row>
    <row r="294" spans="1:18" x14ac:dyDescent="0.3">
      <c r="A294" s="29">
        <v>291</v>
      </c>
      <c r="B294" s="30" t="s">
        <v>282</v>
      </c>
      <c r="C294" s="20"/>
      <c r="D294" s="20" t="s">
        <v>750</v>
      </c>
      <c r="E294" s="20" t="s">
        <v>18</v>
      </c>
      <c r="F294" s="31" t="s">
        <v>682</v>
      </c>
      <c r="G294" s="31" t="s">
        <v>30</v>
      </c>
      <c r="H294" s="77">
        <v>1.11E-2</v>
      </c>
      <c r="I294" s="77">
        <v>1.9E-2</v>
      </c>
      <c r="J294" s="77">
        <v>4.3799999999999999E-2</v>
      </c>
      <c r="K294" s="77">
        <v>0.92610000000000003</v>
      </c>
      <c r="L294" s="78">
        <v>5.0000000000000001E-3</v>
      </c>
      <c r="M294" s="78">
        <v>9.1999999999999998E-3</v>
      </c>
      <c r="N294" s="78">
        <v>1.9900000000000001E-2</v>
      </c>
      <c r="O294" s="78">
        <v>1.2200000000000001E-2</v>
      </c>
      <c r="P294" s="78">
        <v>1.4200000000000001E-2</v>
      </c>
      <c r="Q294" s="78">
        <v>0.93240000000000001</v>
      </c>
      <c r="R294" s="78">
        <v>7.0000000000000001E-3</v>
      </c>
    </row>
    <row r="295" spans="1:18" x14ac:dyDescent="0.3">
      <c r="A295" s="29">
        <v>292</v>
      </c>
      <c r="B295" s="30" t="s">
        <v>283</v>
      </c>
      <c r="C295" s="20"/>
      <c r="D295" s="20" t="s">
        <v>750</v>
      </c>
      <c r="E295" s="20" t="s">
        <v>18</v>
      </c>
      <c r="F295" s="31" t="s">
        <v>682</v>
      </c>
      <c r="G295" s="31" t="s">
        <v>30</v>
      </c>
      <c r="H295" s="77">
        <v>0.01</v>
      </c>
      <c r="I295" s="77">
        <v>1.2E-2</v>
      </c>
      <c r="J295" s="77">
        <v>1.7100000000000001E-2</v>
      </c>
      <c r="K295" s="77">
        <v>0.96089999999999998</v>
      </c>
      <c r="L295" s="78">
        <v>5.0000000000000001E-3</v>
      </c>
      <c r="M295" s="78">
        <v>6.4000000000000003E-3</v>
      </c>
      <c r="N295" s="78">
        <v>8.0000000000000002E-3</v>
      </c>
      <c r="O295" s="78">
        <v>7.7999999999999996E-3</v>
      </c>
      <c r="P295" s="78">
        <v>9.5999999999999992E-3</v>
      </c>
      <c r="Q295" s="78">
        <v>0.95820000000000005</v>
      </c>
      <c r="R295" s="78">
        <v>5.0000000000000001E-3</v>
      </c>
    </row>
    <row r="296" spans="1:18" x14ac:dyDescent="0.3">
      <c r="A296" s="29">
        <v>293</v>
      </c>
      <c r="B296" s="30" t="s">
        <v>284</v>
      </c>
      <c r="C296" s="20"/>
      <c r="D296" s="20" t="s">
        <v>750</v>
      </c>
      <c r="E296" s="20" t="s">
        <v>18</v>
      </c>
      <c r="F296" s="31" t="s">
        <v>682</v>
      </c>
      <c r="G296" s="31" t="s">
        <v>30</v>
      </c>
      <c r="H296" s="77">
        <v>1.67E-2</v>
      </c>
      <c r="I296" s="77">
        <v>1.7299999999999999E-2</v>
      </c>
      <c r="J296" s="77">
        <v>9.1499999999999998E-2</v>
      </c>
      <c r="K296" s="77">
        <v>0.87450000000000006</v>
      </c>
      <c r="L296" s="78">
        <v>8.0000000000000002E-3</v>
      </c>
      <c r="M296" s="78">
        <v>7.0000000000000001E-3</v>
      </c>
      <c r="N296" s="78">
        <v>1.52E-2</v>
      </c>
      <c r="O296" s="78">
        <v>2.4500000000000001E-2</v>
      </c>
      <c r="P296" s="78">
        <v>1.5100000000000001E-2</v>
      </c>
      <c r="Q296" s="78">
        <v>0.91749999999999998</v>
      </c>
      <c r="R296" s="78">
        <v>1.2800000000000001E-2</v>
      </c>
    </row>
    <row r="297" spans="1:18" x14ac:dyDescent="0.3">
      <c r="A297" s="29">
        <v>294</v>
      </c>
      <c r="B297" s="30" t="s">
        <v>285</v>
      </c>
      <c r="C297" s="20"/>
      <c r="D297" s="20" t="s">
        <v>750</v>
      </c>
      <c r="E297" s="20" t="s">
        <v>18</v>
      </c>
      <c r="F297" s="31" t="s">
        <v>682</v>
      </c>
      <c r="G297" s="31" t="s">
        <v>30</v>
      </c>
      <c r="H297" s="77">
        <v>1.8100000000000002E-2</v>
      </c>
      <c r="I297" s="77">
        <v>1.89E-2</v>
      </c>
      <c r="J297" s="77">
        <v>2.9600000000000001E-2</v>
      </c>
      <c r="K297" s="77">
        <v>0.9335</v>
      </c>
      <c r="L297" s="78">
        <v>1.09E-2</v>
      </c>
      <c r="M297" s="78">
        <v>2.64E-2</v>
      </c>
      <c r="N297" s="78">
        <v>1.7899999999999999E-2</v>
      </c>
      <c r="O297" s="78">
        <v>1.54E-2</v>
      </c>
      <c r="P297" s="78">
        <v>3.4099999999999998E-2</v>
      </c>
      <c r="Q297" s="78">
        <v>0.88439999999999996</v>
      </c>
      <c r="R297" s="78">
        <v>1.0999999999999999E-2</v>
      </c>
    </row>
    <row r="298" spans="1:18" x14ac:dyDescent="0.3">
      <c r="A298" s="29">
        <v>295</v>
      </c>
      <c r="B298" s="30" t="s">
        <v>286</v>
      </c>
      <c r="C298" s="20"/>
      <c r="D298" s="20" t="s">
        <v>750</v>
      </c>
      <c r="E298" s="20" t="s">
        <v>18</v>
      </c>
      <c r="F298" s="31" t="s">
        <v>682</v>
      </c>
      <c r="G298" s="31" t="s">
        <v>30</v>
      </c>
      <c r="H298" s="77">
        <v>2.1399999999999999E-2</v>
      </c>
      <c r="I298" s="77">
        <v>2.0299999999999999E-2</v>
      </c>
      <c r="J298" s="77">
        <v>0.49390000000000001</v>
      </c>
      <c r="K298" s="77">
        <v>0.46450000000000002</v>
      </c>
      <c r="L298" s="78">
        <v>1.2999999999999999E-2</v>
      </c>
      <c r="M298" s="78">
        <v>1.0999999999999999E-2</v>
      </c>
      <c r="N298" s="78">
        <v>9.5899999999999999E-2</v>
      </c>
      <c r="O298" s="78">
        <v>3.3700000000000001E-2</v>
      </c>
      <c r="P298" s="78">
        <v>2.0199999999999999E-2</v>
      </c>
      <c r="Q298" s="78">
        <v>0.81679999999999997</v>
      </c>
      <c r="R298" s="78">
        <v>9.4000000000000004E-3</v>
      </c>
    </row>
    <row r="299" spans="1:18" x14ac:dyDescent="0.3">
      <c r="A299" s="29">
        <v>296</v>
      </c>
      <c r="B299" s="30" t="s">
        <v>287</v>
      </c>
      <c r="C299" s="20"/>
      <c r="D299" s="20" t="s">
        <v>750</v>
      </c>
      <c r="E299" s="20" t="s">
        <v>18</v>
      </c>
      <c r="F299" s="31" t="s">
        <v>682</v>
      </c>
      <c r="G299" s="31" t="s">
        <v>30</v>
      </c>
      <c r="H299" s="77">
        <v>8.8999999999999999E-3</v>
      </c>
      <c r="I299" s="77">
        <v>1.03E-2</v>
      </c>
      <c r="J299" s="77">
        <v>1.83E-2</v>
      </c>
      <c r="K299" s="77">
        <v>0.96240000000000003</v>
      </c>
      <c r="L299" s="78">
        <v>4.0000000000000001E-3</v>
      </c>
      <c r="M299" s="78">
        <v>6.8999999999999999E-3</v>
      </c>
      <c r="N299" s="78">
        <v>1.3899999999999999E-2</v>
      </c>
      <c r="O299" s="78">
        <v>1.01E-2</v>
      </c>
      <c r="P299" s="78">
        <v>1.1599999999999999E-2</v>
      </c>
      <c r="Q299" s="78">
        <v>0.94850000000000001</v>
      </c>
      <c r="R299" s="78">
        <v>5.0000000000000001E-3</v>
      </c>
    </row>
    <row r="300" spans="1:18" x14ac:dyDescent="0.3">
      <c r="A300" s="29">
        <v>297</v>
      </c>
      <c r="B300" s="30" t="s">
        <v>288</v>
      </c>
      <c r="C300" s="20"/>
      <c r="D300" s="20" t="s">
        <v>750</v>
      </c>
      <c r="E300" s="20" t="s">
        <v>18</v>
      </c>
      <c r="F300" s="31" t="s">
        <v>682</v>
      </c>
      <c r="G300" s="31" t="s">
        <v>30</v>
      </c>
      <c r="H300" s="77">
        <v>3.9699999999999999E-2</v>
      </c>
      <c r="I300" s="77">
        <v>4.2299999999999997E-2</v>
      </c>
      <c r="J300" s="77">
        <v>3.49E-2</v>
      </c>
      <c r="K300" s="77">
        <v>0.8831</v>
      </c>
      <c r="L300" s="78">
        <v>2.69E-2</v>
      </c>
      <c r="M300" s="78">
        <v>6.93E-2</v>
      </c>
      <c r="N300" s="78">
        <v>1.38E-2</v>
      </c>
      <c r="O300" s="78">
        <v>2.46E-2</v>
      </c>
      <c r="P300" s="78">
        <v>2.2800000000000001E-2</v>
      </c>
      <c r="Q300" s="78">
        <v>0.83550000000000002</v>
      </c>
      <c r="R300" s="78">
        <v>7.0000000000000001E-3</v>
      </c>
    </row>
    <row r="301" spans="1:18" x14ac:dyDescent="0.3">
      <c r="A301" s="29">
        <v>298</v>
      </c>
      <c r="B301" s="30" t="s">
        <v>289</v>
      </c>
      <c r="C301" s="20"/>
      <c r="D301" s="20" t="s">
        <v>750</v>
      </c>
      <c r="E301" s="20" t="s">
        <v>18</v>
      </c>
      <c r="F301" s="31" t="s">
        <v>682</v>
      </c>
      <c r="G301" s="31" t="s">
        <v>30</v>
      </c>
      <c r="H301" s="77">
        <v>1.2500000000000001E-2</v>
      </c>
      <c r="I301" s="77">
        <v>1.1900000000000001E-2</v>
      </c>
      <c r="J301" s="77">
        <v>1.9800000000000002E-2</v>
      </c>
      <c r="K301" s="77">
        <v>0.95589999999999997</v>
      </c>
      <c r="L301" s="78">
        <v>5.0000000000000001E-3</v>
      </c>
      <c r="M301" s="78">
        <v>6.0000000000000001E-3</v>
      </c>
      <c r="N301" s="78">
        <v>8.0000000000000002E-3</v>
      </c>
      <c r="O301" s="78">
        <v>7.0000000000000001E-3</v>
      </c>
      <c r="P301" s="78">
        <v>8.6E-3</v>
      </c>
      <c r="Q301" s="78">
        <v>0.96040000000000003</v>
      </c>
      <c r="R301" s="78">
        <v>5.0000000000000001E-3</v>
      </c>
    </row>
    <row r="302" spans="1:18" x14ac:dyDescent="0.3">
      <c r="A302" s="29">
        <v>299</v>
      </c>
      <c r="B302" s="30" t="s">
        <v>290</v>
      </c>
      <c r="C302" s="20"/>
      <c r="D302" s="20" t="s">
        <v>750</v>
      </c>
      <c r="E302" s="20" t="s">
        <v>18</v>
      </c>
      <c r="F302" s="31" t="s">
        <v>682</v>
      </c>
      <c r="G302" s="31" t="s">
        <v>30</v>
      </c>
      <c r="H302" s="77">
        <v>2.4799999999999999E-2</v>
      </c>
      <c r="I302" s="77">
        <v>2.8299999999999999E-2</v>
      </c>
      <c r="J302" s="77">
        <v>2.12E-2</v>
      </c>
      <c r="K302" s="77">
        <v>0.92569999999999997</v>
      </c>
      <c r="L302" s="78">
        <v>1.6799999999999999E-2</v>
      </c>
      <c r="M302" s="78">
        <v>3.2099999999999997E-2</v>
      </c>
      <c r="N302" s="78">
        <v>1.3899999999999999E-2</v>
      </c>
      <c r="O302" s="78">
        <v>1.14E-2</v>
      </c>
      <c r="P302" s="78">
        <v>3.85E-2</v>
      </c>
      <c r="Q302" s="78">
        <v>0.87970000000000004</v>
      </c>
      <c r="R302" s="78">
        <v>7.6E-3</v>
      </c>
    </row>
    <row r="303" spans="1:18" x14ac:dyDescent="0.3">
      <c r="A303" s="29">
        <v>300</v>
      </c>
      <c r="B303" s="30" t="s">
        <v>291</v>
      </c>
      <c r="C303" s="20"/>
      <c r="D303" s="20" t="s">
        <v>750</v>
      </c>
      <c r="E303" s="20" t="s">
        <v>18</v>
      </c>
      <c r="F303" s="31" t="s">
        <v>682</v>
      </c>
      <c r="G303" s="31" t="s">
        <v>30</v>
      </c>
      <c r="H303" s="77">
        <v>4.0399999999999998E-2</v>
      </c>
      <c r="I303" s="77">
        <v>6.1100000000000002E-2</v>
      </c>
      <c r="J303" s="77">
        <v>0.1055</v>
      </c>
      <c r="K303" s="77">
        <v>0.79300000000000004</v>
      </c>
      <c r="L303" s="78">
        <v>2.8899999999999999E-2</v>
      </c>
      <c r="M303" s="78">
        <v>3.0700000000000002E-2</v>
      </c>
      <c r="N303" s="78">
        <v>3.8399999999999997E-2</v>
      </c>
      <c r="O303" s="78">
        <v>3.6600000000000001E-2</v>
      </c>
      <c r="P303" s="78">
        <v>2.7699999999999999E-2</v>
      </c>
      <c r="Q303" s="78">
        <v>0.82199999999999995</v>
      </c>
      <c r="R303" s="78">
        <v>1.5800000000000002E-2</v>
      </c>
    </row>
    <row r="304" spans="1:18" x14ac:dyDescent="0.3">
      <c r="A304" s="29">
        <v>301</v>
      </c>
      <c r="B304" s="30" t="s">
        <v>292</v>
      </c>
      <c r="C304" s="20"/>
      <c r="D304" s="20" t="s">
        <v>750</v>
      </c>
      <c r="E304" s="20" t="s">
        <v>18</v>
      </c>
      <c r="F304" s="31" t="s">
        <v>682</v>
      </c>
      <c r="G304" s="31" t="s">
        <v>30</v>
      </c>
      <c r="H304" s="77">
        <v>9.7999999999999997E-3</v>
      </c>
      <c r="I304" s="77">
        <v>9.5999999999999992E-3</v>
      </c>
      <c r="J304" s="77">
        <v>1.8499999999999999E-2</v>
      </c>
      <c r="K304" s="77">
        <v>0.96209999999999996</v>
      </c>
      <c r="L304" s="78">
        <v>5.0000000000000001E-3</v>
      </c>
      <c r="M304" s="78">
        <v>5.0000000000000001E-3</v>
      </c>
      <c r="N304" s="78">
        <v>1.0800000000000001E-2</v>
      </c>
      <c r="O304" s="78">
        <v>8.9999999999999993E-3</v>
      </c>
      <c r="P304" s="78">
        <v>7.9000000000000008E-3</v>
      </c>
      <c r="Q304" s="78">
        <v>0.95630000000000004</v>
      </c>
      <c r="R304" s="78">
        <v>6.0000000000000001E-3</v>
      </c>
    </row>
    <row r="305" spans="1:18" x14ac:dyDescent="0.3">
      <c r="A305" s="29">
        <v>302</v>
      </c>
      <c r="B305" s="30" t="s">
        <v>293</v>
      </c>
      <c r="C305" s="20"/>
      <c r="D305" s="20" t="s">
        <v>750</v>
      </c>
      <c r="E305" s="20" t="s">
        <v>18</v>
      </c>
      <c r="F305" s="31" t="s">
        <v>682</v>
      </c>
      <c r="G305" s="31" t="s">
        <v>30</v>
      </c>
      <c r="H305" s="77">
        <v>1.04E-2</v>
      </c>
      <c r="I305" s="77">
        <v>1.17E-2</v>
      </c>
      <c r="J305" s="77">
        <v>1.7600000000000001E-2</v>
      </c>
      <c r="K305" s="77">
        <v>0.96030000000000004</v>
      </c>
      <c r="L305" s="78">
        <v>5.8999999999999999E-3</v>
      </c>
      <c r="M305" s="78">
        <v>1.2200000000000001E-2</v>
      </c>
      <c r="N305" s="78">
        <v>0.01</v>
      </c>
      <c r="O305" s="78">
        <v>1.29E-2</v>
      </c>
      <c r="P305" s="78">
        <v>0.1467</v>
      </c>
      <c r="Q305" s="78">
        <v>0.80420000000000003</v>
      </c>
      <c r="R305" s="78">
        <v>8.0999999999999996E-3</v>
      </c>
    </row>
    <row r="306" spans="1:18" x14ac:dyDescent="0.3">
      <c r="A306" s="29">
        <v>303</v>
      </c>
      <c r="B306" s="30" t="s">
        <v>294</v>
      </c>
      <c r="C306" s="20"/>
      <c r="D306" s="20" t="s">
        <v>750</v>
      </c>
      <c r="E306" s="20" t="s">
        <v>18</v>
      </c>
      <c r="F306" s="31" t="s">
        <v>15</v>
      </c>
      <c r="G306" s="31" t="s">
        <v>31</v>
      </c>
      <c r="H306" s="77">
        <v>2.4500000000000001E-2</v>
      </c>
      <c r="I306" s="77">
        <v>0.93510000000000004</v>
      </c>
      <c r="J306" s="77">
        <v>2.5899999999999999E-2</v>
      </c>
      <c r="K306" s="77">
        <v>1.4500000000000001E-2</v>
      </c>
      <c r="L306" s="78">
        <v>7.9000000000000008E-3</v>
      </c>
      <c r="M306" s="78">
        <v>1.7100000000000001E-2</v>
      </c>
      <c r="N306" s="78">
        <v>7.7999999999999996E-3</v>
      </c>
      <c r="O306" s="78">
        <v>1.14E-2</v>
      </c>
      <c r="P306" s="78">
        <v>8.0000000000000002E-3</v>
      </c>
      <c r="Q306" s="78">
        <v>5.1000000000000004E-3</v>
      </c>
      <c r="R306" s="78">
        <v>0.94269999999999998</v>
      </c>
    </row>
    <row r="307" spans="1:18" x14ac:dyDescent="0.3">
      <c r="A307" s="29">
        <v>304</v>
      </c>
      <c r="B307" s="30" t="s">
        <v>295</v>
      </c>
      <c r="C307" s="20"/>
      <c r="D307" s="20" t="s">
        <v>750</v>
      </c>
      <c r="E307" s="20" t="s">
        <v>18</v>
      </c>
      <c r="F307" s="31" t="s">
        <v>15</v>
      </c>
      <c r="G307" s="31" t="s">
        <v>31</v>
      </c>
      <c r="H307" s="77">
        <v>6.88E-2</v>
      </c>
      <c r="I307" s="77">
        <v>0.82699999999999996</v>
      </c>
      <c r="J307" s="77">
        <v>4.6899999999999997E-2</v>
      </c>
      <c r="K307" s="77">
        <v>5.7299999999999997E-2</v>
      </c>
      <c r="L307" s="78">
        <v>3.39E-2</v>
      </c>
      <c r="M307" s="78">
        <v>4.9000000000000002E-2</v>
      </c>
      <c r="N307" s="78">
        <v>1.8800000000000001E-2</v>
      </c>
      <c r="O307" s="78">
        <v>6.08E-2</v>
      </c>
      <c r="P307" s="78">
        <v>2.9700000000000001E-2</v>
      </c>
      <c r="Q307" s="78">
        <v>1.5900000000000001E-2</v>
      </c>
      <c r="R307" s="78">
        <v>0.79190000000000005</v>
      </c>
    </row>
    <row r="308" spans="1:18" x14ac:dyDescent="0.3">
      <c r="A308" s="29">
        <v>305</v>
      </c>
      <c r="B308" s="30" t="s">
        <v>296</v>
      </c>
      <c r="C308" s="20"/>
      <c r="D308" s="20" t="s">
        <v>750</v>
      </c>
      <c r="E308" s="20" t="s">
        <v>18</v>
      </c>
      <c r="F308" s="31" t="s">
        <v>15</v>
      </c>
      <c r="G308" s="31" t="s">
        <v>31</v>
      </c>
      <c r="H308" s="77">
        <v>6.6500000000000004E-2</v>
      </c>
      <c r="I308" s="77">
        <v>0.87739999999999996</v>
      </c>
      <c r="J308" s="77">
        <v>3.5200000000000002E-2</v>
      </c>
      <c r="K308" s="77">
        <v>2.0899999999999998E-2</v>
      </c>
      <c r="L308" s="78">
        <v>5.11E-2</v>
      </c>
      <c r="M308" s="78">
        <v>0.1205</v>
      </c>
      <c r="N308" s="78">
        <v>1.38E-2</v>
      </c>
      <c r="O308" s="78">
        <v>3.3399999999999999E-2</v>
      </c>
      <c r="P308" s="78">
        <v>2.1100000000000001E-2</v>
      </c>
      <c r="Q308" s="78">
        <v>8.0000000000000002E-3</v>
      </c>
      <c r="R308" s="78">
        <v>0.75209999999999999</v>
      </c>
    </row>
    <row r="309" spans="1:18" x14ac:dyDescent="0.3">
      <c r="A309" s="29">
        <v>306</v>
      </c>
      <c r="B309" s="30" t="s">
        <v>297</v>
      </c>
      <c r="C309" s="20"/>
      <c r="D309" s="20" t="s">
        <v>750</v>
      </c>
      <c r="E309" s="20" t="s">
        <v>18</v>
      </c>
      <c r="F309" s="31" t="s">
        <v>15</v>
      </c>
      <c r="G309" s="31" t="s">
        <v>31</v>
      </c>
      <c r="H309" s="77">
        <v>1.44E-2</v>
      </c>
      <c r="I309" s="77">
        <v>0.69220000000000004</v>
      </c>
      <c r="J309" s="77">
        <v>8.8900000000000007E-2</v>
      </c>
      <c r="K309" s="77">
        <v>0.20449999999999999</v>
      </c>
      <c r="L309" s="78">
        <v>6.0000000000000001E-3</v>
      </c>
      <c r="M309" s="78">
        <v>2.3400000000000001E-2</v>
      </c>
      <c r="N309" s="78">
        <v>3.09E-2</v>
      </c>
      <c r="O309" s="78">
        <v>2.4199999999999999E-2</v>
      </c>
      <c r="P309" s="78">
        <v>0.12720000000000001</v>
      </c>
      <c r="Q309" s="78">
        <v>8.9999999999999993E-3</v>
      </c>
      <c r="R309" s="78">
        <v>0.7792</v>
      </c>
    </row>
    <row r="310" spans="1:18" x14ac:dyDescent="0.3">
      <c r="A310" s="29">
        <v>307</v>
      </c>
      <c r="B310" s="30" t="s">
        <v>298</v>
      </c>
      <c r="C310" s="20"/>
      <c r="D310" s="20" t="s">
        <v>750</v>
      </c>
      <c r="E310" s="20" t="s">
        <v>18</v>
      </c>
      <c r="F310" s="31" t="s">
        <v>15</v>
      </c>
      <c r="G310" s="31" t="s">
        <v>31</v>
      </c>
      <c r="H310" s="77">
        <v>2.1499999999999998E-2</v>
      </c>
      <c r="I310" s="77">
        <v>0.94330000000000003</v>
      </c>
      <c r="J310" s="77">
        <v>2.0799999999999999E-2</v>
      </c>
      <c r="K310" s="77">
        <v>1.43E-2</v>
      </c>
      <c r="L310" s="78">
        <v>1.0999999999999999E-2</v>
      </c>
      <c r="M310" s="78">
        <v>2.7799999999999998E-2</v>
      </c>
      <c r="N310" s="78">
        <v>1.18E-2</v>
      </c>
      <c r="O310" s="78">
        <v>1.12E-2</v>
      </c>
      <c r="P310" s="78">
        <v>1.15E-2</v>
      </c>
      <c r="Q310" s="78">
        <v>5.0000000000000001E-3</v>
      </c>
      <c r="R310" s="78">
        <v>0.92169999999999996</v>
      </c>
    </row>
    <row r="311" spans="1:18" x14ac:dyDescent="0.3">
      <c r="A311" s="29">
        <v>308</v>
      </c>
      <c r="B311" s="30" t="s">
        <v>299</v>
      </c>
      <c r="C311" s="20"/>
      <c r="D311" s="20" t="s">
        <v>750</v>
      </c>
      <c r="E311" s="20" t="s">
        <v>18</v>
      </c>
      <c r="F311" s="31" t="s">
        <v>15</v>
      </c>
      <c r="G311" s="31" t="s">
        <v>31</v>
      </c>
      <c r="H311" s="77">
        <v>2.6100000000000002E-2</v>
      </c>
      <c r="I311" s="77">
        <v>0.92390000000000005</v>
      </c>
      <c r="J311" s="77">
        <v>2.5899999999999999E-2</v>
      </c>
      <c r="K311" s="77">
        <v>2.4199999999999999E-2</v>
      </c>
      <c r="L311" s="78">
        <v>8.0999999999999996E-3</v>
      </c>
      <c r="M311" s="78">
        <v>8.9999999999999993E-3</v>
      </c>
      <c r="N311" s="78">
        <v>9.1999999999999998E-3</v>
      </c>
      <c r="O311" s="78">
        <v>9.1999999999999998E-3</v>
      </c>
      <c r="P311" s="78">
        <v>9.9000000000000008E-3</v>
      </c>
      <c r="Q311" s="78">
        <v>7.0000000000000001E-3</v>
      </c>
      <c r="R311" s="78">
        <v>0.94769999999999999</v>
      </c>
    </row>
    <row r="312" spans="1:18" x14ac:dyDescent="0.3">
      <c r="A312" s="29">
        <v>309</v>
      </c>
      <c r="B312" s="30" t="s">
        <v>300</v>
      </c>
      <c r="C312" s="20"/>
      <c r="D312" s="20" t="s">
        <v>750</v>
      </c>
      <c r="E312" s="20" t="s">
        <v>18</v>
      </c>
      <c r="F312" s="31" t="s">
        <v>15</v>
      </c>
      <c r="G312" s="31" t="s">
        <v>31</v>
      </c>
      <c r="H312" s="77">
        <v>3.2300000000000002E-2</v>
      </c>
      <c r="I312" s="77">
        <v>0.88980000000000004</v>
      </c>
      <c r="J312" s="77">
        <v>5.4199999999999998E-2</v>
      </c>
      <c r="K312" s="77">
        <v>2.3699999999999999E-2</v>
      </c>
      <c r="L312" s="78">
        <v>8.5000000000000006E-3</v>
      </c>
      <c r="M312" s="78">
        <v>8.9999999999999993E-3</v>
      </c>
      <c r="N312" s="78">
        <v>1.6500000000000001E-2</v>
      </c>
      <c r="O312" s="78">
        <v>1.01E-2</v>
      </c>
      <c r="P312" s="78">
        <v>1.0999999999999999E-2</v>
      </c>
      <c r="Q312" s="78">
        <v>5.7999999999999996E-3</v>
      </c>
      <c r="R312" s="78">
        <v>0.93899999999999995</v>
      </c>
    </row>
    <row r="313" spans="1:18" x14ac:dyDescent="0.3">
      <c r="A313" s="29">
        <v>310</v>
      </c>
      <c r="B313" s="30" t="s">
        <v>301</v>
      </c>
      <c r="C313" s="20"/>
      <c r="D313" s="20" t="s">
        <v>750</v>
      </c>
      <c r="E313" s="20" t="s">
        <v>18</v>
      </c>
      <c r="F313" s="31" t="s">
        <v>15</v>
      </c>
      <c r="G313" s="31" t="s">
        <v>31</v>
      </c>
      <c r="H313" s="77">
        <v>2.1100000000000001E-2</v>
      </c>
      <c r="I313" s="77">
        <v>0.94689999999999996</v>
      </c>
      <c r="J313" s="77">
        <v>1.52E-2</v>
      </c>
      <c r="K313" s="77">
        <v>1.6799999999999999E-2</v>
      </c>
      <c r="L313" s="78">
        <v>6.0000000000000001E-3</v>
      </c>
      <c r="M313" s="78">
        <v>6.4000000000000003E-3</v>
      </c>
      <c r="N313" s="78">
        <v>6.0000000000000001E-3</v>
      </c>
      <c r="O313" s="78">
        <v>6.7000000000000002E-3</v>
      </c>
      <c r="P313" s="78">
        <v>7.0000000000000001E-3</v>
      </c>
      <c r="Q313" s="78">
        <v>6.0000000000000001E-3</v>
      </c>
      <c r="R313" s="78">
        <v>0.96189999999999998</v>
      </c>
    </row>
    <row r="314" spans="1:18" x14ac:dyDescent="0.3">
      <c r="A314" s="29">
        <v>311</v>
      </c>
      <c r="B314" s="30" t="s">
        <v>302</v>
      </c>
      <c r="C314" s="20"/>
      <c r="D314" s="20" t="s">
        <v>750</v>
      </c>
      <c r="E314" s="20" t="s">
        <v>18</v>
      </c>
      <c r="F314" s="31" t="s">
        <v>15</v>
      </c>
      <c r="G314" s="31" t="s">
        <v>31</v>
      </c>
      <c r="H314" s="77">
        <v>2.29E-2</v>
      </c>
      <c r="I314" s="77">
        <v>0.91849999999999998</v>
      </c>
      <c r="J314" s="77">
        <v>3.9300000000000002E-2</v>
      </c>
      <c r="K314" s="77">
        <v>1.9199999999999998E-2</v>
      </c>
      <c r="L314" s="78">
        <v>8.2000000000000007E-3</v>
      </c>
      <c r="M314" s="78">
        <v>8.9999999999999993E-3</v>
      </c>
      <c r="N314" s="78">
        <v>1.5299999999999999E-2</v>
      </c>
      <c r="O314" s="78">
        <v>9.1000000000000004E-3</v>
      </c>
      <c r="P314" s="78">
        <v>1.0200000000000001E-2</v>
      </c>
      <c r="Q314" s="78">
        <v>5.0000000000000001E-3</v>
      </c>
      <c r="R314" s="78">
        <v>0.94320000000000004</v>
      </c>
    </row>
    <row r="315" spans="1:18" x14ac:dyDescent="0.3">
      <c r="A315" s="29">
        <v>312</v>
      </c>
      <c r="B315" s="30" t="s">
        <v>303</v>
      </c>
      <c r="C315" s="20"/>
      <c r="D315" s="20" t="s">
        <v>750</v>
      </c>
      <c r="E315" s="20" t="s">
        <v>18</v>
      </c>
      <c r="F315" s="31" t="s">
        <v>15</v>
      </c>
      <c r="G315" s="31" t="s">
        <v>31</v>
      </c>
      <c r="H315" s="77">
        <v>1.7000000000000001E-2</v>
      </c>
      <c r="I315" s="77">
        <v>0.95320000000000005</v>
      </c>
      <c r="J315" s="77">
        <v>1.8700000000000001E-2</v>
      </c>
      <c r="K315" s="77">
        <v>1.11E-2</v>
      </c>
      <c r="L315" s="78">
        <v>6.8999999999999999E-3</v>
      </c>
      <c r="M315" s="78">
        <v>8.0000000000000002E-3</v>
      </c>
      <c r="N315" s="78">
        <v>7.0000000000000001E-3</v>
      </c>
      <c r="O315" s="78">
        <v>1.09E-2</v>
      </c>
      <c r="P315" s="78">
        <v>7.0000000000000001E-3</v>
      </c>
      <c r="Q315" s="78">
        <v>5.0000000000000001E-3</v>
      </c>
      <c r="R315" s="78">
        <v>0.95520000000000005</v>
      </c>
    </row>
    <row r="316" spans="1:18" x14ac:dyDescent="0.3">
      <c r="A316" s="29">
        <v>313</v>
      </c>
      <c r="B316" s="30" t="s">
        <v>304</v>
      </c>
      <c r="C316" s="20"/>
      <c r="D316" s="20" t="s">
        <v>750</v>
      </c>
      <c r="E316" s="20" t="s">
        <v>18</v>
      </c>
      <c r="F316" s="31" t="s">
        <v>15</v>
      </c>
      <c r="G316" s="31" t="s">
        <v>31</v>
      </c>
      <c r="H316" s="77">
        <v>1.3100000000000001E-2</v>
      </c>
      <c r="I316" s="77">
        <v>0.95469999999999999</v>
      </c>
      <c r="J316" s="77">
        <v>1.9300000000000001E-2</v>
      </c>
      <c r="K316" s="77">
        <v>1.2999999999999999E-2</v>
      </c>
      <c r="L316" s="78">
        <v>6.0000000000000001E-3</v>
      </c>
      <c r="M316" s="78">
        <v>1.3100000000000001E-2</v>
      </c>
      <c r="N316" s="78">
        <v>7.0000000000000001E-3</v>
      </c>
      <c r="O316" s="78">
        <v>1.15E-2</v>
      </c>
      <c r="P316" s="78">
        <v>7.0000000000000001E-3</v>
      </c>
      <c r="Q316" s="78">
        <v>7.3000000000000001E-3</v>
      </c>
      <c r="R316" s="78">
        <v>0.94810000000000005</v>
      </c>
    </row>
    <row r="317" spans="1:18" x14ac:dyDescent="0.3">
      <c r="A317" s="29">
        <v>314</v>
      </c>
      <c r="B317" s="30" t="s">
        <v>305</v>
      </c>
      <c r="C317" s="20"/>
      <c r="D317" s="20" t="s">
        <v>750</v>
      </c>
      <c r="E317" s="20" t="s">
        <v>18</v>
      </c>
      <c r="F317" s="31" t="s">
        <v>15</v>
      </c>
      <c r="G317" s="31" t="s">
        <v>31</v>
      </c>
      <c r="H317" s="77">
        <v>2.0500000000000001E-2</v>
      </c>
      <c r="I317" s="77">
        <v>0.94030000000000002</v>
      </c>
      <c r="J317" s="77">
        <v>2.52E-2</v>
      </c>
      <c r="K317" s="77">
        <v>1.41E-2</v>
      </c>
      <c r="L317" s="78">
        <v>9.7000000000000003E-3</v>
      </c>
      <c r="M317" s="78">
        <v>1.7600000000000001E-2</v>
      </c>
      <c r="N317" s="78">
        <v>8.9999999999999993E-3</v>
      </c>
      <c r="O317" s="78">
        <v>1.5299999999999999E-2</v>
      </c>
      <c r="P317" s="78">
        <v>8.3999999999999995E-3</v>
      </c>
      <c r="Q317" s="78">
        <v>8.0000000000000002E-3</v>
      </c>
      <c r="R317" s="78">
        <v>0.93200000000000005</v>
      </c>
    </row>
    <row r="318" spans="1:18" x14ac:dyDescent="0.3">
      <c r="A318" s="29">
        <v>315</v>
      </c>
      <c r="B318" s="30" t="s">
        <v>306</v>
      </c>
      <c r="C318" s="20"/>
      <c r="D318" s="20" t="s">
        <v>750</v>
      </c>
      <c r="E318" s="20" t="s">
        <v>18</v>
      </c>
      <c r="F318" s="31" t="s">
        <v>15</v>
      </c>
      <c r="G318" s="31" t="s">
        <v>31</v>
      </c>
      <c r="H318" s="77">
        <v>0.1207</v>
      </c>
      <c r="I318" s="77">
        <v>0.82079999999999997</v>
      </c>
      <c r="J318" s="77">
        <v>2.87E-2</v>
      </c>
      <c r="K318" s="77">
        <v>2.9700000000000001E-2</v>
      </c>
      <c r="L318" s="78">
        <v>1.0500000000000001E-2</v>
      </c>
      <c r="M318" s="78">
        <v>8.0000000000000002E-3</v>
      </c>
      <c r="N318" s="78">
        <v>8.0000000000000002E-3</v>
      </c>
      <c r="O318" s="78">
        <v>8.8000000000000005E-3</v>
      </c>
      <c r="P318" s="78">
        <v>1.2999999999999999E-2</v>
      </c>
      <c r="Q318" s="78">
        <v>5.1999999999999998E-3</v>
      </c>
      <c r="R318" s="78">
        <v>0.94650000000000001</v>
      </c>
    </row>
    <row r="319" spans="1:18" x14ac:dyDescent="0.3">
      <c r="A319" s="29">
        <v>316</v>
      </c>
      <c r="B319" s="30" t="s">
        <v>307</v>
      </c>
      <c r="C319" s="20"/>
      <c r="D319" s="20" t="s">
        <v>750</v>
      </c>
      <c r="E319" s="20" t="s">
        <v>18</v>
      </c>
      <c r="F319" s="31" t="s">
        <v>15</v>
      </c>
      <c r="G319" s="31" t="s">
        <v>31</v>
      </c>
      <c r="H319" s="77">
        <v>1.8100000000000002E-2</v>
      </c>
      <c r="I319" s="77">
        <v>0.95989999999999998</v>
      </c>
      <c r="J319" s="77">
        <v>1.2E-2</v>
      </c>
      <c r="K319" s="77">
        <v>1.01E-2</v>
      </c>
      <c r="L319" s="78">
        <v>8.0000000000000002E-3</v>
      </c>
      <c r="M319" s="78">
        <v>2.3699999999999999E-2</v>
      </c>
      <c r="N319" s="78">
        <v>7.0000000000000001E-3</v>
      </c>
      <c r="O319" s="78">
        <v>7.1999999999999998E-3</v>
      </c>
      <c r="P319" s="78">
        <v>9.1000000000000004E-3</v>
      </c>
      <c r="Q319" s="78">
        <v>4.7999999999999996E-3</v>
      </c>
      <c r="R319" s="78">
        <v>0.94020000000000004</v>
      </c>
    </row>
    <row r="320" spans="1:18" x14ac:dyDescent="0.3">
      <c r="A320" s="29">
        <v>317</v>
      </c>
      <c r="B320" s="30" t="s">
        <v>308</v>
      </c>
      <c r="C320" s="20"/>
      <c r="D320" s="20" t="s">
        <v>750</v>
      </c>
      <c r="E320" s="20" t="s">
        <v>18</v>
      </c>
      <c r="F320" s="31" t="s">
        <v>15</v>
      </c>
      <c r="G320" s="31" t="s">
        <v>31</v>
      </c>
      <c r="H320" s="77">
        <v>1.78E-2</v>
      </c>
      <c r="I320" s="77">
        <v>0.93920000000000003</v>
      </c>
      <c r="J320" s="77">
        <v>1.6199999999999999E-2</v>
      </c>
      <c r="K320" s="77">
        <v>2.6800000000000001E-2</v>
      </c>
      <c r="L320" s="78">
        <v>7.0000000000000001E-3</v>
      </c>
      <c r="M320" s="78">
        <v>8.0999999999999996E-3</v>
      </c>
      <c r="N320" s="78">
        <v>7.1999999999999998E-3</v>
      </c>
      <c r="O320" s="78">
        <v>7.0000000000000001E-3</v>
      </c>
      <c r="P320" s="78">
        <v>2.4E-2</v>
      </c>
      <c r="Q320" s="78">
        <v>6.7999999999999996E-3</v>
      </c>
      <c r="R320" s="78">
        <v>0.93989999999999996</v>
      </c>
    </row>
    <row r="321" spans="1:18" x14ac:dyDescent="0.3">
      <c r="A321" s="29">
        <v>318</v>
      </c>
      <c r="B321" s="30" t="s">
        <v>309</v>
      </c>
      <c r="C321" s="20"/>
      <c r="D321" s="20" t="s">
        <v>750</v>
      </c>
      <c r="E321" s="20" t="s">
        <v>18</v>
      </c>
      <c r="F321" s="31" t="s">
        <v>15</v>
      </c>
      <c r="G321" s="31" t="s">
        <v>31</v>
      </c>
      <c r="H321" s="77">
        <v>0.29520000000000002</v>
      </c>
      <c r="I321" s="77">
        <v>0.40620000000000001</v>
      </c>
      <c r="J321" s="77">
        <v>0.16089999999999999</v>
      </c>
      <c r="K321" s="77">
        <v>0.13769999999999999</v>
      </c>
      <c r="L321" s="78">
        <v>2.1299999999999999E-2</v>
      </c>
      <c r="M321" s="78">
        <v>1.4800000000000001E-2</v>
      </c>
      <c r="N321" s="78">
        <v>2.12E-2</v>
      </c>
      <c r="O321" s="78">
        <v>4.2500000000000003E-2</v>
      </c>
      <c r="P321" s="78">
        <v>3.2099999999999997E-2</v>
      </c>
      <c r="Q321" s="78">
        <v>1.8800000000000001E-2</v>
      </c>
      <c r="R321" s="78">
        <v>0.84940000000000004</v>
      </c>
    </row>
    <row r="322" spans="1:18" x14ac:dyDescent="0.3">
      <c r="A322" s="29">
        <v>319</v>
      </c>
      <c r="B322" s="30" t="s">
        <v>310</v>
      </c>
      <c r="C322" s="20"/>
      <c r="D322" s="20" t="s">
        <v>750</v>
      </c>
      <c r="E322" s="20" t="s">
        <v>18</v>
      </c>
      <c r="F322" s="31" t="s">
        <v>15</v>
      </c>
      <c r="G322" s="31" t="s">
        <v>32</v>
      </c>
      <c r="H322" s="77">
        <v>3.6900000000000002E-2</v>
      </c>
      <c r="I322" s="77">
        <v>0.79239999999999999</v>
      </c>
      <c r="J322" s="77">
        <v>3.0700000000000002E-2</v>
      </c>
      <c r="K322" s="77">
        <v>0.14000000000000001</v>
      </c>
      <c r="L322" s="78">
        <v>2.64E-2</v>
      </c>
      <c r="M322" s="78">
        <v>0.61270000000000002</v>
      </c>
      <c r="N322" s="78">
        <v>6.08E-2</v>
      </c>
      <c r="O322" s="78">
        <v>1.7399999999999999E-2</v>
      </c>
      <c r="P322" s="78">
        <v>0.2281</v>
      </c>
      <c r="Q322" s="78">
        <v>1.9E-2</v>
      </c>
      <c r="R322" s="78">
        <v>3.56E-2</v>
      </c>
    </row>
    <row r="323" spans="1:18" x14ac:dyDescent="0.3">
      <c r="A323" s="29">
        <v>320</v>
      </c>
      <c r="B323" s="30" t="s">
        <v>311</v>
      </c>
      <c r="C323" s="20"/>
      <c r="D323" s="20" t="s">
        <v>750</v>
      </c>
      <c r="E323" s="20" t="s">
        <v>18</v>
      </c>
      <c r="F323" s="31" t="s">
        <v>15</v>
      </c>
      <c r="G323" s="31" t="s">
        <v>32</v>
      </c>
      <c r="H323" s="77">
        <v>2.07E-2</v>
      </c>
      <c r="I323" s="77">
        <v>0.85209999999999997</v>
      </c>
      <c r="J323" s="77">
        <v>2.81E-2</v>
      </c>
      <c r="K323" s="77">
        <v>9.9000000000000005E-2</v>
      </c>
      <c r="L323" s="78">
        <v>0.01</v>
      </c>
      <c r="M323" s="78">
        <v>1.7899999999999999E-2</v>
      </c>
      <c r="N323" s="78">
        <v>1.2200000000000001E-2</v>
      </c>
      <c r="O323" s="78">
        <v>1.32E-2</v>
      </c>
      <c r="P323" s="78">
        <v>4.4900000000000002E-2</v>
      </c>
      <c r="Q323" s="78">
        <v>1.6E-2</v>
      </c>
      <c r="R323" s="78">
        <v>0.88580000000000003</v>
      </c>
    </row>
    <row r="324" spans="1:18" x14ac:dyDescent="0.3">
      <c r="A324" s="29">
        <v>321</v>
      </c>
      <c r="B324" s="30" t="s">
        <v>312</v>
      </c>
      <c r="C324" s="20"/>
      <c r="D324" s="20" t="s">
        <v>750</v>
      </c>
      <c r="E324" s="20" t="s">
        <v>18</v>
      </c>
      <c r="F324" s="31" t="s">
        <v>15</v>
      </c>
      <c r="G324" s="31" t="s">
        <v>32</v>
      </c>
      <c r="H324" s="77">
        <v>1.37E-2</v>
      </c>
      <c r="I324" s="77">
        <v>0.9486</v>
      </c>
      <c r="J324" s="77">
        <v>2.6700000000000002E-2</v>
      </c>
      <c r="K324" s="77">
        <v>1.0999999999999999E-2</v>
      </c>
      <c r="L324" s="78">
        <v>5.0000000000000001E-3</v>
      </c>
      <c r="M324" s="78">
        <v>0.01</v>
      </c>
      <c r="N324" s="78">
        <v>1.21E-2</v>
      </c>
      <c r="O324" s="78">
        <v>9.7999999999999997E-3</v>
      </c>
      <c r="P324" s="78">
        <v>6.0000000000000001E-3</v>
      </c>
      <c r="Q324" s="78">
        <v>5.7999999999999996E-3</v>
      </c>
      <c r="R324" s="78">
        <v>0.95130000000000003</v>
      </c>
    </row>
    <row r="325" spans="1:18" x14ac:dyDescent="0.3">
      <c r="A325" s="29">
        <v>322</v>
      </c>
      <c r="B325" s="30" t="s">
        <v>313</v>
      </c>
      <c r="C325" s="20"/>
      <c r="D325" s="20" t="s">
        <v>750</v>
      </c>
      <c r="E325" s="20" t="s">
        <v>18</v>
      </c>
      <c r="F325" s="31" t="s">
        <v>15</v>
      </c>
      <c r="G325" s="31" t="s">
        <v>32</v>
      </c>
      <c r="H325" s="77">
        <v>1.23E-2</v>
      </c>
      <c r="I325" s="77">
        <v>0.88529999999999998</v>
      </c>
      <c r="J325" s="77">
        <v>6.9599999999999995E-2</v>
      </c>
      <c r="K325" s="77">
        <v>3.2800000000000003E-2</v>
      </c>
      <c r="L325" s="78">
        <v>6.4999999999999997E-3</v>
      </c>
      <c r="M325" s="78">
        <v>0.10970000000000001</v>
      </c>
      <c r="N325" s="78">
        <v>8.9899999999999994E-2</v>
      </c>
      <c r="O325" s="78">
        <v>2.7400000000000001E-2</v>
      </c>
      <c r="P325" s="78">
        <v>3.78E-2</v>
      </c>
      <c r="Q325" s="78">
        <v>9.7999999999999997E-3</v>
      </c>
      <c r="R325" s="78">
        <v>0.71889999999999998</v>
      </c>
    </row>
    <row r="326" spans="1:18" x14ac:dyDescent="0.3">
      <c r="A326" s="29">
        <v>323</v>
      </c>
      <c r="B326" s="30" t="s">
        <v>314</v>
      </c>
      <c r="C326" s="20"/>
      <c r="D326" s="20" t="s">
        <v>750</v>
      </c>
      <c r="E326" s="20" t="s">
        <v>18</v>
      </c>
      <c r="F326" s="31" t="s">
        <v>15</v>
      </c>
      <c r="G326" s="31" t="s">
        <v>32</v>
      </c>
      <c r="H326" s="77">
        <v>1.9E-2</v>
      </c>
      <c r="I326" s="77">
        <v>0.95069999999999999</v>
      </c>
      <c r="J326" s="77">
        <v>1.4200000000000001E-2</v>
      </c>
      <c r="K326" s="77">
        <v>1.61E-2</v>
      </c>
      <c r="L326" s="78">
        <v>1.14E-2</v>
      </c>
      <c r="M326" s="78">
        <v>2.1299999999999999E-2</v>
      </c>
      <c r="N326" s="78">
        <v>9.1000000000000004E-3</v>
      </c>
      <c r="O326" s="78">
        <v>1.0500000000000001E-2</v>
      </c>
      <c r="P326" s="78">
        <v>1.32E-2</v>
      </c>
      <c r="Q326" s="78">
        <v>8.5000000000000006E-3</v>
      </c>
      <c r="R326" s="78">
        <v>0.92589999999999995</v>
      </c>
    </row>
    <row r="327" spans="1:18" x14ac:dyDescent="0.3">
      <c r="A327" s="29">
        <v>324</v>
      </c>
      <c r="B327" s="30" t="s">
        <v>315</v>
      </c>
      <c r="C327" s="20"/>
      <c r="D327" s="20" t="s">
        <v>750</v>
      </c>
      <c r="E327" s="20" t="s">
        <v>18</v>
      </c>
      <c r="F327" s="31" t="s">
        <v>15</v>
      </c>
      <c r="G327" s="31" t="s">
        <v>32</v>
      </c>
      <c r="H327" s="77">
        <v>1.67E-2</v>
      </c>
      <c r="I327" s="77">
        <v>0.94840000000000002</v>
      </c>
      <c r="J327" s="77">
        <v>1.4E-2</v>
      </c>
      <c r="K327" s="77">
        <v>2.0899999999999998E-2</v>
      </c>
      <c r="L327" s="78">
        <v>7.7999999999999996E-3</v>
      </c>
      <c r="M327" s="78">
        <v>9.4999999999999998E-3</v>
      </c>
      <c r="N327" s="78">
        <v>7.0000000000000001E-3</v>
      </c>
      <c r="O327" s="78">
        <v>7.0000000000000001E-3</v>
      </c>
      <c r="P327" s="78">
        <v>1.4999999999999999E-2</v>
      </c>
      <c r="Q327" s="78">
        <v>4.1000000000000003E-3</v>
      </c>
      <c r="R327" s="78">
        <v>0.94969999999999999</v>
      </c>
    </row>
    <row r="328" spans="1:18" x14ac:dyDescent="0.3">
      <c r="A328" s="29">
        <v>325</v>
      </c>
      <c r="B328" s="30" t="s">
        <v>316</v>
      </c>
      <c r="C328" s="20"/>
      <c r="D328" s="20" t="s">
        <v>750</v>
      </c>
      <c r="E328" s="20" t="s">
        <v>18</v>
      </c>
      <c r="F328" s="31" t="s">
        <v>15</v>
      </c>
      <c r="G328" s="31" t="s">
        <v>32</v>
      </c>
      <c r="H328" s="77">
        <v>8.8999999999999999E-3</v>
      </c>
      <c r="I328" s="77">
        <v>0.96130000000000004</v>
      </c>
      <c r="J328" s="77">
        <v>1.7399999999999999E-2</v>
      </c>
      <c r="K328" s="77">
        <v>1.23E-2</v>
      </c>
      <c r="L328" s="78">
        <v>4.0000000000000001E-3</v>
      </c>
      <c r="M328" s="78">
        <v>9.1999999999999998E-3</v>
      </c>
      <c r="N328" s="78">
        <v>7.7000000000000002E-3</v>
      </c>
      <c r="O328" s="78">
        <v>8.0000000000000002E-3</v>
      </c>
      <c r="P328" s="78">
        <v>8.3000000000000001E-3</v>
      </c>
      <c r="Q328" s="78">
        <v>5.8999999999999999E-3</v>
      </c>
      <c r="R328" s="78">
        <v>0.95689999999999997</v>
      </c>
    </row>
    <row r="329" spans="1:18" x14ac:dyDescent="0.3">
      <c r="A329" s="29">
        <v>326</v>
      </c>
      <c r="B329" s="30" t="s">
        <v>317</v>
      </c>
      <c r="C329" s="20"/>
      <c r="D329" s="20" t="s">
        <v>750</v>
      </c>
      <c r="E329" s="20" t="s">
        <v>18</v>
      </c>
      <c r="F329" s="31" t="s">
        <v>15</v>
      </c>
      <c r="G329" s="31" t="s">
        <v>32</v>
      </c>
      <c r="H329" s="77">
        <v>1.7600000000000001E-2</v>
      </c>
      <c r="I329" s="77">
        <v>0.95020000000000004</v>
      </c>
      <c r="J329" s="77">
        <v>1.7899999999999999E-2</v>
      </c>
      <c r="K329" s="77">
        <v>1.43E-2</v>
      </c>
      <c r="L329" s="78">
        <v>1.3599999999999999E-2</v>
      </c>
      <c r="M329" s="78">
        <v>7.3300000000000004E-2</v>
      </c>
      <c r="N329" s="78">
        <v>1.43E-2</v>
      </c>
      <c r="O329" s="78">
        <v>2.7300000000000001E-2</v>
      </c>
      <c r="P329" s="78">
        <v>2.75E-2</v>
      </c>
      <c r="Q329" s="78">
        <v>7.0000000000000001E-3</v>
      </c>
      <c r="R329" s="78">
        <v>0.83699999999999997</v>
      </c>
    </row>
    <row r="330" spans="1:18" x14ac:dyDescent="0.3">
      <c r="A330" s="29">
        <v>327</v>
      </c>
      <c r="B330" s="30" t="s">
        <v>318</v>
      </c>
      <c r="C330" s="20"/>
      <c r="D330" s="20" t="s">
        <v>750</v>
      </c>
      <c r="E330" s="20" t="s">
        <v>18</v>
      </c>
      <c r="F330" s="31" t="s">
        <v>15</v>
      </c>
      <c r="G330" s="31" t="s">
        <v>32</v>
      </c>
      <c r="H330" s="77">
        <v>1.6799999999999999E-2</v>
      </c>
      <c r="I330" s="77">
        <v>0.95340000000000003</v>
      </c>
      <c r="J330" s="77">
        <v>1.95E-2</v>
      </c>
      <c r="K330" s="77">
        <v>1.03E-2</v>
      </c>
      <c r="L330" s="78">
        <v>6.8999999999999999E-3</v>
      </c>
      <c r="M330" s="78">
        <v>1.2E-2</v>
      </c>
      <c r="N330" s="78">
        <v>8.5000000000000006E-3</v>
      </c>
      <c r="O330" s="78">
        <v>1.24E-2</v>
      </c>
      <c r="P330" s="78">
        <v>5.0000000000000001E-3</v>
      </c>
      <c r="Q330" s="78">
        <v>5.0000000000000001E-3</v>
      </c>
      <c r="R330" s="78">
        <v>0.95020000000000004</v>
      </c>
    </row>
    <row r="331" spans="1:18" x14ac:dyDescent="0.3">
      <c r="A331" s="29">
        <v>328</v>
      </c>
      <c r="B331" s="30" t="s">
        <v>319</v>
      </c>
      <c r="C331" s="20"/>
      <c r="D331" s="20" t="s">
        <v>750</v>
      </c>
      <c r="E331" s="20" t="s">
        <v>18</v>
      </c>
      <c r="F331" s="31" t="s">
        <v>15</v>
      </c>
      <c r="G331" s="31" t="s">
        <v>32</v>
      </c>
      <c r="H331" s="77">
        <v>2.2100000000000002E-2</v>
      </c>
      <c r="I331" s="77">
        <v>0.90710000000000002</v>
      </c>
      <c r="J331" s="77">
        <v>5.2499999999999998E-2</v>
      </c>
      <c r="K331" s="77">
        <v>1.8200000000000001E-2</v>
      </c>
      <c r="L331" s="78">
        <v>7.4999999999999997E-3</v>
      </c>
      <c r="M331" s="78">
        <v>7.4999999999999997E-3</v>
      </c>
      <c r="N331" s="78">
        <v>1.18E-2</v>
      </c>
      <c r="O331" s="78">
        <v>1.2200000000000001E-2</v>
      </c>
      <c r="P331" s="78">
        <v>7.0000000000000001E-3</v>
      </c>
      <c r="Q331" s="78">
        <v>1.0200000000000001E-2</v>
      </c>
      <c r="R331" s="78">
        <v>0.94389999999999996</v>
      </c>
    </row>
    <row r="332" spans="1:18" x14ac:dyDescent="0.3">
      <c r="A332" s="29">
        <v>329</v>
      </c>
      <c r="B332" s="30" t="s">
        <v>320</v>
      </c>
      <c r="C332" s="20"/>
      <c r="D332" s="20" t="s">
        <v>750</v>
      </c>
      <c r="E332" s="20" t="s">
        <v>18</v>
      </c>
      <c r="F332" s="31" t="s">
        <v>15</v>
      </c>
      <c r="G332" s="31" t="s">
        <v>32</v>
      </c>
      <c r="H332" s="77">
        <v>2.64E-2</v>
      </c>
      <c r="I332" s="77">
        <v>0.54959999999999998</v>
      </c>
      <c r="J332" s="77">
        <v>6.0600000000000001E-2</v>
      </c>
      <c r="K332" s="77">
        <v>0.3634</v>
      </c>
      <c r="L332" s="78">
        <v>7.1999999999999998E-3</v>
      </c>
      <c r="M332" s="78">
        <v>1.5100000000000001E-2</v>
      </c>
      <c r="N332" s="78">
        <v>1.7100000000000001E-2</v>
      </c>
      <c r="O332" s="78">
        <v>1.15E-2</v>
      </c>
      <c r="P332" s="78">
        <v>1.0500000000000001E-2</v>
      </c>
      <c r="Q332" s="78">
        <v>0.47360000000000002</v>
      </c>
      <c r="R332" s="78">
        <v>0.46500000000000002</v>
      </c>
    </row>
    <row r="333" spans="1:18" x14ac:dyDescent="0.3">
      <c r="A333" s="29">
        <v>330</v>
      </c>
      <c r="B333" s="30" t="s">
        <v>321</v>
      </c>
      <c r="C333" s="20"/>
      <c r="D333" s="20" t="s">
        <v>750</v>
      </c>
      <c r="E333" s="20" t="s">
        <v>18</v>
      </c>
      <c r="F333" s="31" t="s">
        <v>15</v>
      </c>
      <c r="G333" s="31" t="s">
        <v>32</v>
      </c>
      <c r="H333" s="77">
        <v>2.3699999999999999E-2</v>
      </c>
      <c r="I333" s="77">
        <v>0.88429999999999997</v>
      </c>
      <c r="J333" s="77">
        <v>7.17E-2</v>
      </c>
      <c r="K333" s="77">
        <v>2.0299999999999999E-2</v>
      </c>
      <c r="L333" s="78">
        <v>9.7999999999999997E-3</v>
      </c>
      <c r="M333" s="78">
        <v>1.52E-2</v>
      </c>
      <c r="N333" s="78">
        <v>1.9300000000000001E-2</v>
      </c>
      <c r="O333" s="78">
        <v>1.84E-2</v>
      </c>
      <c r="P333" s="78">
        <v>8.9999999999999993E-3</v>
      </c>
      <c r="Q333" s="78">
        <v>1.21E-2</v>
      </c>
      <c r="R333" s="78">
        <v>0.91620000000000001</v>
      </c>
    </row>
    <row r="334" spans="1:18" x14ac:dyDescent="0.3">
      <c r="A334" s="29">
        <v>331</v>
      </c>
      <c r="B334" s="30" t="s">
        <v>322</v>
      </c>
      <c r="C334" s="20"/>
      <c r="D334" s="20" t="s">
        <v>750</v>
      </c>
      <c r="E334" s="20" t="s">
        <v>18</v>
      </c>
      <c r="F334" s="31" t="s">
        <v>15</v>
      </c>
      <c r="G334" s="31" t="s">
        <v>32</v>
      </c>
      <c r="H334" s="77">
        <v>3.0800000000000001E-2</v>
      </c>
      <c r="I334" s="77">
        <v>0.29459999999999997</v>
      </c>
      <c r="J334" s="77">
        <v>0.56669999999999998</v>
      </c>
      <c r="K334" s="77">
        <v>0.108</v>
      </c>
      <c r="L334" s="78">
        <v>1.0999999999999999E-2</v>
      </c>
      <c r="M334" s="78">
        <v>2.07E-2</v>
      </c>
      <c r="N334" s="78">
        <v>0.1069</v>
      </c>
      <c r="O334" s="78">
        <v>0.50019999999999998</v>
      </c>
      <c r="P334" s="78">
        <v>5.1700000000000003E-2</v>
      </c>
      <c r="Q334" s="78">
        <v>1.21E-2</v>
      </c>
      <c r="R334" s="78">
        <v>0.2974</v>
      </c>
    </row>
    <row r="335" spans="1:18" x14ac:dyDescent="0.3">
      <c r="A335" s="29">
        <v>332</v>
      </c>
      <c r="B335" s="30" t="s">
        <v>323</v>
      </c>
      <c r="C335" s="20"/>
      <c r="D335" s="20" t="s">
        <v>750</v>
      </c>
      <c r="E335" s="20" t="s">
        <v>18</v>
      </c>
      <c r="F335" s="31" t="s">
        <v>15</v>
      </c>
      <c r="G335" s="31" t="s">
        <v>32</v>
      </c>
      <c r="H335" s="77">
        <v>3.8600000000000002E-2</v>
      </c>
      <c r="I335" s="77">
        <v>0.8387</v>
      </c>
      <c r="J335" s="77">
        <v>5.2900000000000003E-2</v>
      </c>
      <c r="K335" s="77">
        <v>6.9900000000000004E-2</v>
      </c>
      <c r="L335" s="78">
        <v>1.6799999999999999E-2</v>
      </c>
      <c r="M335" s="78">
        <v>2.3900000000000001E-2</v>
      </c>
      <c r="N335" s="78">
        <v>4.58E-2</v>
      </c>
      <c r="O335" s="78">
        <v>2.7300000000000001E-2</v>
      </c>
      <c r="P335" s="78">
        <v>2.63E-2</v>
      </c>
      <c r="Q335" s="78">
        <v>5.8999999999999997E-2</v>
      </c>
      <c r="R335" s="78">
        <v>0.80079999999999996</v>
      </c>
    </row>
    <row r="336" spans="1:18" x14ac:dyDescent="0.3">
      <c r="A336" s="29">
        <v>333</v>
      </c>
      <c r="B336" s="30" t="s">
        <v>324</v>
      </c>
      <c r="C336" s="20"/>
      <c r="D336" s="20" t="s">
        <v>750</v>
      </c>
      <c r="E336" s="20" t="s">
        <v>18</v>
      </c>
      <c r="F336" s="31" t="s">
        <v>15</v>
      </c>
      <c r="G336" s="31" t="s">
        <v>32</v>
      </c>
      <c r="H336" s="77">
        <v>1.29E-2</v>
      </c>
      <c r="I336" s="77">
        <v>0.96330000000000005</v>
      </c>
      <c r="J336" s="77">
        <v>1.5699999999999999E-2</v>
      </c>
      <c r="K336" s="77">
        <v>8.0999999999999996E-3</v>
      </c>
      <c r="L336" s="78">
        <v>6.0000000000000001E-3</v>
      </c>
      <c r="M336" s="78">
        <v>1.4E-2</v>
      </c>
      <c r="N336" s="78">
        <v>7.7999999999999996E-3</v>
      </c>
      <c r="O336" s="78">
        <v>1.09E-2</v>
      </c>
      <c r="P336" s="78">
        <v>5.4000000000000003E-3</v>
      </c>
      <c r="Q336" s="78">
        <v>5.0000000000000001E-3</v>
      </c>
      <c r="R336" s="78">
        <v>0.95089999999999997</v>
      </c>
    </row>
    <row r="337" spans="1:18" x14ac:dyDescent="0.3">
      <c r="A337" s="29">
        <v>334</v>
      </c>
      <c r="B337" s="30" t="s">
        <v>325</v>
      </c>
      <c r="C337" s="20"/>
      <c r="D337" s="20" t="s">
        <v>750</v>
      </c>
      <c r="E337" s="20" t="s">
        <v>18</v>
      </c>
      <c r="F337" s="31" t="s">
        <v>15</v>
      </c>
      <c r="G337" s="31" t="s">
        <v>32</v>
      </c>
      <c r="H337" s="77">
        <v>7.17E-2</v>
      </c>
      <c r="I337" s="77">
        <v>0.83169999999999999</v>
      </c>
      <c r="J337" s="77">
        <v>3.6499999999999998E-2</v>
      </c>
      <c r="K337" s="77">
        <v>6.0100000000000001E-2</v>
      </c>
      <c r="L337" s="78">
        <v>2.6100000000000002E-2</v>
      </c>
      <c r="M337" s="78">
        <v>2.52E-2</v>
      </c>
      <c r="N337" s="78">
        <v>2.58E-2</v>
      </c>
      <c r="O337" s="78">
        <v>2.53E-2</v>
      </c>
      <c r="P337" s="78">
        <v>2.52E-2</v>
      </c>
      <c r="Q337" s="78">
        <v>1.24E-2</v>
      </c>
      <c r="R337" s="78">
        <v>0.86019999999999996</v>
      </c>
    </row>
    <row r="338" spans="1:18" x14ac:dyDescent="0.3">
      <c r="A338" s="29">
        <v>335</v>
      </c>
      <c r="B338" s="30" t="s">
        <v>326</v>
      </c>
      <c r="C338" s="20"/>
      <c r="D338" s="20" t="s">
        <v>750</v>
      </c>
      <c r="E338" s="20" t="s">
        <v>18</v>
      </c>
      <c r="F338" s="31" t="s">
        <v>15</v>
      </c>
      <c r="G338" s="31" t="s">
        <v>32</v>
      </c>
      <c r="H338" s="77">
        <v>1.7899999999999999E-2</v>
      </c>
      <c r="I338" s="77">
        <v>0.95269999999999999</v>
      </c>
      <c r="J338" s="77">
        <v>1.5800000000000002E-2</v>
      </c>
      <c r="K338" s="77">
        <v>1.3599999999999999E-2</v>
      </c>
      <c r="L338" s="78">
        <v>9.1999999999999998E-3</v>
      </c>
      <c r="M338" s="78">
        <v>2.98E-2</v>
      </c>
      <c r="N338" s="78">
        <v>1.06E-2</v>
      </c>
      <c r="O338" s="78">
        <v>1.5900000000000001E-2</v>
      </c>
      <c r="P338" s="78">
        <v>1.1900000000000001E-2</v>
      </c>
      <c r="Q338" s="78">
        <v>6.0000000000000001E-3</v>
      </c>
      <c r="R338" s="78">
        <v>0.91649999999999998</v>
      </c>
    </row>
    <row r="339" spans="1:18" x14ac:dyDescent="0.3">
      <c r="A339" s="29">
        <v>336</v>
      </c>
      <c r="B339" s="30" t="s">
        <v>327</v>
      </c>
      <c r="C339" s="20"/>
      <c r="D339" s="20" t="s">
        <v>750</v>
      </c>
      <c r="E339" s="20" t="s">
        <v>18</v>
      </c>
      <c r="F339" s="31" t="s">
        <v>15</v>
      </c>
      <c r="G339" s="31" t="s">
        <v>32</v>
      </c>
      <c r="H339" s="77">
        <v>4.2700000000000002E-2</v>
      </c>
      <c r="I339" s="77">
        <v>0.87129999999999996</v>
      </c>
      <c r="J339" s="77">
        <v>2.7300000000000001E-2</v>
      </c>
      <c r="K339" s="77">
        <v>5.8700000000000002E-2</v>
      </c>
      <c r="L339" s="78">
        <v>2.7199999999999998E-2</v>
      </c>
      <c r="M339" s="78">
        <v>2.58E-2</v>
      </c>
      <c r="N339" s="78">
        <v>2.93E-2</v>
      </c>
      <c r="O339" s="78">
        <v>1.2200000000000001E-2</v>
      </c>
      <c r="P339" s="78">
        <v>4.4699999999999997E-2</v>
      </c>
      <c r="Q339" s="78">
        <v>2.9899999999999999E-2</v>
      </c>
      <c r="R339" s="78">
        <v>0.83079999999999998</v>
      </c>
    </row>
    <row r="340" spans="1:18" x14ac:dyDescent="0.3">
      <c r="A340" s="29">
        <v>337</v>
      </c>
      <c r="B340" s="30" t="s">
        <v>328</v>
      </c>
      <c r="C340" s="20"/>
      <c r="D340" s="20" t="s">
        <v>750</v>
      </c>
      <c r="E340" s="20" t="s">
        <v>18</v>
      </c>
      <c r="F340" s="31" t="s">
        <v>15</v>
      </c>
      <c r="G340" s="31" t="s">
        <v>32</v>
      </c>
      <c r="H340" s="77">
        <v>1.43E-2</v>
      </c>
      <c r="I340" s="77">
        <v>0.9476</v>
      </c>
      <c r="J340" s="77">
        <v>1.7600000000000001E-2</v>
      </c>
      <c r="K340" s="77">
        <v>2.0500000000000001E-2</v>
      </c>
      <c r="L340" s="78">
        <v>1.0999999999999999E-2</v>
      </c>
      <c r="M340" s="78">
        <v>0.20230000000000001</v>
      </c>
      <c r="N340" s="78">
        <v>2.0299999999999999E-2</v>
      </c>
      <c r="O340" s="78">
        <v>1.52E-2</v>
      </c>
      <c r="P340" s="78">
        <v>3.8800000000000001E-2</v>
      </c>
      <c r="Q340" s="78">
        <v>0.01</v>
      </c>
      <c r="R340" s="78">
        <v>0.70230000000000004</v>
      </c>
    </row>
    <row r="341" spans="1:18" x14ac:dyDescent="0.3">
      <c r="A341" s="29">
        <v>338</v>
      </c>
      <c r="B341" s="30" t="s">
        <v>329</v>
      </c>
      <c r="C341" s="20"/>
      <c r="D341" s="20" t="s">
        <v>750</v>
      </c>
      <c r="E341" s="20" t="s">
        <v>18</v>
      </c>
      <c r="F341" s="31" t="s">
        <v>15</v>
      </c>
      <c r="G341" s="31" t="s">
        <v>32</v>
      </c>
      <c r="H341" s="77">
        <v>0.1832</v>
      </c>
      <c r="I341" s="77">
        <v>0.54569999999999996</v>
      </c>
      <c r="J341" s="77">
        <v>0.20080000000000001</v>
      </c>
      <c r="K341" s="77">
        <v>7.0300000000000001E-2</v>
      </c>
      <c r="L341" s="78">
        <v>5.0200000000000002E-2</v>
      </c>
      <c r="M341" s="78">
        <v>3.1300000000000001E-2</v>
      </c>
      <c r="N341" s="78">
        <v>9.4899999999999998E-2</v>
      </c>
      <c r="O341" s="78">
        <v>9.4899999999999998E-2</v>
      </c>
      <c r="P341" s="78">
        <v>8.8900000000000007E-2</v>
      </c>
      <c r="Q341" s="78">
        <v>8.9999999999999993E-3</v>
      </c>
      <c r="R341" s="78">
        <v>0.63080000000000003</v>
      </c>
    </row>
    <row r="342" spans="1:18" x14ac:dyDescent="0.3">
      <c r="A342" s="29">
        <v>339</v>
      </c>
      <c r="B342" s="30" t="s">
        <v>330</v>
      </c>
      <c r="C342" s="20"/>
      <c r="D342" s="20" t="s">
        <v>750</v>
      </c>
      <c r="E342" s="20" t="s">
        <v>18</v>
      </c>
      <c r="F342" s="31" t="s">
        <v>15</v>
      </c>
      <c r="G342" s="31" t="s">
        <v>32</v>
      </c>
      <c r="H342" s="77">
        <v>1.6899999999999998E-2</v>
      </c>
      <c r="I342" s="77">
        <v>0.94810000000000005</v>
      </c>
      <c r="J342" s="77">
        <v>1.3100000000000001E-2</v>
      </c>
      <c r="K342" s="77">
        <v>2.1899999999999999E-2</v>
      </c>
      <c r="L342" s="78">
        <v>7.7999999999999996E-3</v>
      </c>
      <c r="M342" s="78">
        <v>1.2E-2</v>
      </c>
      <c r="N342" s="78">
        <v>7.0000000000000001E-3</v>
      </c>
      <c r="O342" s="78">
        <v>7.4000000000000003E-3</v>
      </c>
      <c r="P342" s="78">
        <v>2.12E-2</v>
      </c>
      <c r="Q342" s="78">
        <v>7.0000000000000001E-3</v>
      </c>
      <c r="R342" s="78">
        <v>0.93769999999999998</v>
      </c>
    </row>
    <row r="343" spans="1:18" x14ac:dyDescent="0.3">
      <c r="A343" s="29">
        <v>340</v>
      </c>
      <c r="B343" s="30" t="s">
        <v>331</v>
      </c>
      <c r="C343" s="20"/>
      <c r="D343" s="20" t="s">
        <v>750</v>
      </c>
      <c r="E343" s="20" t="s">
        <v>18</v>
      </c>
      <c r="F343" s="31" t="s">
        <v>687</v>
      </c>
      <c r="G343" s="31" t="s">
        <v>33</v>
      </c>
      <c r="H343" s="77">
        <v>2.4899999999999999E-2</v>
      </c>
      <c r="I343" s="77">
        <v>9.9099999999999994E-2</v>
      </c>
      <c r="J343" s="77">
        <v>0.70740000000000003</v>
      </c>
      <c r="K343" s="77">
        <v>0.1686</v>
      </c>
      <c r="L343" s="78">
        <v>1.4200000000000001E-2</v>
      </c>
      <c r="M343" s="78">
        <v>9.6500000000000002E-2</v>
      </c>
      <c r="N343" s="78">
        <v>0.29049999999999998</v>
      </c>
      <c r="O343" s="78">
        <v>0.41170000000000001</v>
      </c>
      <c r="P343" s="78">
        <v>7.5700000000000003E-2</v>
      </c>
      <c r="Q343" s="78">
        <v>8.7999999999999995E-2</v>
      </c>
      <c r="R343" s="78">
        <v>2.35E-2</v>
      </c>
    </row>
    <row r="344" spans="1:18" x14ac:dyDescent="0.3">
      <c r="A344" s="29">
        <v>341</v>
      </c>
      <c r="B344" s="30" t="s">
        <v>332</v>
      </c>
      <c r="C344" s="20"/>
      <c r="D344" s="20" t="s">
        <v>750</v>
      </c>
      <c r="E344" s="20" t="s">
        <v>18</v>
      </c>
      <c r="F344" s="31" t="s">
        <v>687</v>
      </c>
      <c r="G344" s="31" t="s">
        <v>33</v>
      </c>
      <c r="H344" s="77">
        <v>2.5100000000000001E-2</v>
      </c>
      <c r="I344" s="77">
        <v>7.5499999999999998E-2</v>
      </c>
      <c r="J344" s="77">
        <v>0.86550000000000005</v>
      </c>
      <c r="K344" s="77">
        <v>3.3799999999999997E-2</v>
      </c>
      <c r="L344" s="78">
        <v>1.17E-2</v>
      </c>
      <c r="M344" s="78">
        <v>5.2600000000000001E-2</v>
      </c>
      <c r="N344" s="78">
        <v>0.85089999999999999</v>
      </c>
      <c r="O344" s="78">
        <v>2.2800000000000001E-2</v>
      </c>
      <c r="P344" s="78">
        <v>2.92E-2</v>
      </c>
      <c r="Q344" s="78">
        <v>7.0000000000000001E-3</v>
      </c>
      <c r="R344" s="78">
        <v>2.58E-2</v>
      </c>
    </row>
    <row r="345" spans="1:18" x14ac:dyDescent="0.3">
      <c r="A345" s="29">
        <v>342</v>
      </c>
      <c r="B345" s="30" t="s">
        <v>333</v>
      </c>
      <c r="C345" s="20"/>
      <c r="D345" s="20" t="s">
        <v>750</v>
      </c>
      <c r="E345" s="20" t="s">
        <v>18</v>
      </c>
      <c r="F345" s="31" t="s">
        <v>687</v>
      </c>
      <c r="G345" s="31" t="s">
        <v>33</v>
      </c>
      <c r="H345" s="77">
        <v>1.52E-2</v>
      </c>
      <c r="I345" s="77">
        <v>2.5600000000000001E-2</v>
      </c>
      <c r="J345" s="77">
        <v>0.9405</v>
      </c>
      <c r="K345" s="77">
        <v>1.8700000000000001E-2</v>
      </c>
      <c r="L345" s="78">
        <v>7.1000000000000004E-3</v>
      </c>
      <c r="M345" s="78">
        <v>2.41E-2</v>
      </c>
      <c r="N345" s="78">
        <v>0.91930000000000001</v>
      </c>
      <c r="O345" s="78">
        <v>2.1499999999999998E-2</v>
      </c>
      <c r="P345" s="78">
        <v>0.01</v>
      </c>
      <c r="Q345" s="78">
        <v>1.0999999999999999E-2</v>
      </c>
      <c r="R345" s="78">
        <v>7.0000000000000001E-3</v>
      </c>
    </row>
    <row r="346" spans="1:18" x14ac:dyDescent="0.3">
      <c r="A346" s="29">
        <v>343</v>
      </c>
      <c r="B346" s="30" t="s">
        <v>334</v>
      </c>
      <c r="C346" s="20"/>
      <c r="D346" s="20" t="s">
        <v>750</v>
      </c>
      <c r="E346" s="20" t="s">
        <v>18</v>
      </c>
      <c r="F346" s="31" t="s">
        <v>687</v>
      </c>
      <c r="G346" s="31" t="s">
        <v>33</v>
      </c>
      <c r="H346" s="77">
        <v>0.4546</v>
      </c>
      <c r="I346" s="77">
        <v>0.15920000000000001</v>
      </c>
      <c r="J346" s="77">
        <v>0.22739999999999999</v>
      </c>
      <c r="K346" s="77">
        <v>0.1588</v>
      </c>
      <c r="L346" s="78">
        <v>8.6499999999999994E-2</v>
      </c>
      <c r="M346" s="78">
        <v>8.5099999999999995E-2</v>
      </c>
      <c r="N346" s="78">
        <v>0.12330000000000001</v>
      </c>
      <c r="O346" s="78">
        <v>0.1023</v>
      </c>
      <c r="P346" s="78">
        <v>0.5353</v>
      </c>
      <c r="Q346" s="78">
        <v>0.01</v>
      </c>
      <c r="R346" s="78">
        <v>5.7599999999999998E-2</v>
      </c>
    </row>
    <row r="347" spans="1:18" x14ac:dyDescent="0.3">
      <c r="A347" s="29">
        <v>344</v>
      </c>
      <c r="B347" s="30" t="s">
        <v>50</v>
      </c>
      <c r="C347" s="20"/>
      <c r="D347" s="20" t="s">
        <v>750</v>
      </c>
      <c r="E347" s="20" t="s">
        <v>18</v>
      </c>
      <c r="F347" s="31" t="s">
        <v>687</v>
      </c>
      <c r="G347" s="31" t="s">
        <v>33</v>
      </c>
      <c r="H347" s="77">
        <v>0.69230000000000003</v>
      </c>
      <c r="I347" s="77">
        <v>7.0300000000000001E-2</v>
      </c>
      <c r="J347" s="77">
        <v>0.18160000000000001</v>
      </c>
      <c r="K347" s="77">
        <v>5.5800000000000002E-2</v>
      </c>
      <c r="L347" s="78">
        <v>0.40799999999999997</v>
      </c>
      <c r="M347" s="78">
        <v>4.3499999999999997E-2</v>
      </c>
      <c r="N347" s="78">
        <v>0.13919999999999999</v>
      </c>
      <c r="O347" s="78">
        <v>7.3200000000000001E-2</v>
      </c>
      <c r="P347" s="78">
        <v>0.29459999999999997</v>
      </c>
      <c r="Q347" s="78">
        <v>8.2000000000000007E-3</v>
      </c>
      <c r="R347" s="78">
        <v>3.32E-2</v>
      </c>
    </row>
    <row r="348" spans="1:18" x14ac:dyDescent="0.3">
      <c r="A348" s="29">
        <v>345</v>
      </c>
      <c r="B348" s="30" t="s">
        <v>335</v>
      </c>
      <c r="C348" s="20"/>
      <c r="D348" s="20" t="s">
        <v>750</v>
      </c>
      <c r="E348" s="20" t="s">
        <v>18</v>
      </c>
      <c r="F348" s="31" t="s">
        <v>687</v>
      </c>
      <c r="G348" s="31" t="s">
        <v>33</v>
      </c>
      <c r="H348" s="77">
        <v>3.7699999999999997E-2</v>
      </c>
      <c r="I348" s="77">
        <v>5.1900000000000002E-2</v>
      </c>
      <c r="J348" s="77">
        <v>0.8841</v>
      </c>
      <c r="K348" s="77">
        <v>2.63E-2</v>
      </c>
      <c r="L348" s="78">
        <v>1.6199999999999999E-2</v>
      </c>
      <c r="M348" s="78">
        <v>2.0799999999999999E-2</v>
      </c>
      <c r="N348" s="78">
        <v>0.19259999999999999</v>
      </c>
      <c r="O348" s="78">
        <v>0.71530000000000005</v>
      </c>
      <c r="P348" s="78">
        <v>1.89E-2</v>
      </c>
      <c r="Q348" s="78">
        <v>8.8000000000000005E-3</v>
      </c>
      <c r="R348" s="78">
        <v>2.7300000000000001E-2</v>
      </c>
    </row>
    <row r="349" spans="1:18" x14ac:dyDescent="0.3">
      <c r="A349" s="29">
        <v>346</v>
      </c>
      <c r="B349" s="30" t="s">
        <v>336</v>
      </c>
      <c r="C349" s="20"/>
      <c r="D349" s="20" t="s">
        <v>750</v>
      </c>
      <c r="E349" s="20" t="s">
        <v>18</v>
      </c>
      <c r="F349" s="31" t="s">
        <v>687</v>
      </c>
      <c r="G349" s="31" t="s">
        <v>33</v>
      </c>
      <c r="H349" s="77">
        <v>4.1000000000000002E-2</v>
      </c>
      <c r="I349" s="77">
        <v>2.7400000000000001E-2</v>
      </c>
      <c r="J349" s="77">
        <v>0.83130000000000004</v>
      </c>
      <c r="K349" s="77">
        <v>0.1003</v>
      </c>
      <c r="L349" s="78">
        <v>1.9199999999999998E-2</v>
      </c>
      <c r="M349" s="78">
        <v>1.2999999999999999E-2</v>
      </c>
      <c r="N349" s="78">
        <v>0.53520000000000001</v>
      </c>
      <c r="O349" s="78">
        <v>0.35020000000000001</v>
      </c>
      <c r="P349" s="78">
        <v>1.35E-2</v>
      </c>
      <c r="Q349" s="78">
        <v>5.5100000000000003E-2</v>
      </c>
      <c r="R349" s="78">
        <v>1.38E-2</v>
      </c>
    </row>
    <row r="350" spans="1:18" x14ac:dyDescent="0.3">
      <c r="A350" s="29">
        <v>347</v>
      </c>
      <c r="B350" s="30" t="s">
        <v>337</v>
      </c>
      <c r="C350" s="20"/>
      <c r="D350" s="20" t="s">
        <v>750</v>
      </c>
      <c r="E350" s="20" t="s">
        <v>18</v>
      </c>
      <c r="F350" s="31" t="s">
        <v>687</v>
      </c>
      <c r="G350" s="31" t="s">
        <v>33</v>
      </c>
      <c r="H350" s="77">
        <v>0.12139999999999999</v>
      </c>
      <c r="I350" s="77">
        <v>2.23E-2</v>
      </c>
      <c r="J350" s="77">
        <v>2.7E-2</v>
      </c>
      <c r="K350" s="77">
        <v>0.82930000000000004</v>
      </c>
      <c r="L350" s="78">
        <v>0.13200000000000001</v>
      </c>
      <c r="M350" s="78">
        <v>1.8499999999999999E-2</v>
      </c>
      <c r="N350" s="78">
        <v>2.7799999999999998E-2</v>
      </c>
      <c r="O350" s="78">
        <v>1.8499999999999999E-2</v>
      </c>
      <c r="P350" s="78">
        <v>0.71650000000000003</v>
      </c>
      <c r="Q350" s="78">
        <v>7.7499999999999999E-2</v>
      </c>
      <c r="R350" s="78">
        <v>9.1000000000000004E-3</v>
      </c>
    </row>
    <row r="351" spans="1:18" x14ac:dyDescent="0.3">
      <c r="A351" s="29">
        <v>348</v>
      </c>
      <c r="B351" s="30" t="s">
        <v>338</v>
      </c>
      <c r="C351" s="20"/>
      <c r="D351" s="20" t="s">
        <v>750</v>
      </c>
      <c r="E351" s="20" t="s">
        <v>18</v>
      </c>
      <c r="F351" s="31" t="s">
        <v>687</v>
      </c>
      <c r="G351" s="31" t="s">
        <v>33</v>
      </c>
      <c r="H351" s="77">
        <v>2.7099999999999999E-2</v>
      </c>
      <c r="I351" s="77">
        <v>1.5299999999999999E-2</v>
      </c>
      <c r="J351" s="77">
        <v>0.87</v>
      </c>
      <c r="K351" s="77">
        <v>8.77E-2</v>
      </c>
      <c r="L351" s="78">
        <v>1.4999999999999999E-2</v>
      </c>
      <c r="M351" s="78">
        <v>1.0800000000000001E-2</v>
      </c>
      <c r="N351" s="78">
        <v>0.84179999999999999</v>
      </c>
      <c r="O351" s="78">
        <v>4.7500000000000001E-2</v>
      </c>
      <c r="P351" s="78">
        <v>3.27E-2</v>
      </c>
      <c r="Q351" s="78">
        <v>4.2900000000000001E-2</v>
      </c>
      <c r="R351" s="78">
        <v>9.4000000000000004E-3</v>
      </c>
    </row>
    <row r="352" spans="1:18" x14ac:dyDescent="0.3">
      <c r="A352" s="29">
        <v>349</v>
      </c>
      <c r="B352" s="30" t="s">
        <v>339</v>
      </c>
      <c r="C352" s="20"/>
      <c r="D352" s="20" t="s">
        <v>750</v>
      </c>
      <c r="E352" s="20" t="s">
        <v>18</v>
      </c>
      <c r="F352" s="31" t="s">
        <v>687</v>
      </c>
      <c r="G352" s="31" t="s">
        <v>33</v>
      </c>
      <c r="H352" s="77">
        <v>2.98E-2</v>
      </c>
      <c r="I352" s="77">
        <v>2.3099999999999999E-2</v>
      </c>
      <c r="J352" s="77">
        <v>0.9304</v>
      </c>
      <c r="K352" s="77">
        <v>1.67E-2</v>
      </c>
      <c r="L352" s="78">
        <v>1.4200000000000001E-2</v>
      </c>
      <c r="M352" s="78">
        <v>1.4E-2</v>
      </c>
      <c r="N352" s="78">
        <v>0.90759999999999996</v>
      </c>
      <c r="O352" s="78">
        <v>3.2199999999999999E-2</v>
      </c>
      <c r="P352" s="78">
        <v>1.4E-2</v>
      </c>
      <c r="Q352" s="78">
        <v>7.0000000000000001E-3</v>
      </c>
      <c r="R352" s="78">
        <v>1.11E-2</v>
      </c>
    </row>
    <row r="353" spans="1:18" x14ac:dyDescent="0.3">
      <c r="A353" s="29">
        <v>350</v>
      </c>
      <c r="B353" s="30" t="s">
        <v>340</v>
      </c>
      <c r="C353" s="20"/>
      <c r="D353" s="20" t="s">
        <v>750</v>
      </c>
      <c r="E353" s="20" t="s">
        <v>18</v>
      </c>
      <c r="F353" s="31" t="s">
        <v>687</v>
      </c>
      <c r="G353" s="31" t="s">
        <v>33</v>
      </c>
      <c r="H353" s="77">
        <v>3.3700000000000001E-2</v>
      </c>
      <c r="I353" s="77">
        <v>6.93E-2</v>
      </c>
      <c r="J353" s="77">
        <v>0.55810000000000004</v>
      </c>
      <c r="K353" s="77">
        <v>0.33889999999999998</v>
      </c>
      <c r="L353" s="78">
        <v>8.9999999999999993E-3</v>
      </c>
      <c r="M353" s="78">
        <v>1.9599999999999999E-2</v>
      </c>
      <c r="N353" s="78">
        <v>0.1593</v>
      </c>
      <c r="O353" s="78">
        <v>4.1599999999999998E-2</v>
      </c>
      <c r="P353" s="78">
        <v>0.71450000000000002</v>
      </c>
      <c r="Q353" s="78">
        <v>5.3E-3</v>
      </c>
      <c r="R353" s="78">
        <v>5.0599999999999999E-2</v>
      </c>
    </row>
    <row r="354" spans="1:18" x14ac:dyDescent="0.3">
      <c r="A354" s="29">
        <v>351</v>
      </c>
      <c r="B354" s="30" t="s">
        <v>341</v>
      </c>
      <c r="C354" s="20"/>
      <c r="D354" s="20" t="s">
        <v>750</v>
      </c>
      <c r="E354" s="20" t="s">
        <v>18</v>
      </c>
      <c r="F354" s="31" t="s">
        <v>687</v>
      </c>
      <c r="G354" s="31" t="s">
        <v>33</v>
      </c>
      <c r="H354" s="77">
        <v>0.12540000000000001</v>
      </c>
      <c r="I354" s="77">
        <v>6.1199999999999997E-2</v>
      </c>
      <c r="J354" s="77">
        <v>0.51459999999999995</v>
      </c>
      <c r="K354" s="77">
        <v>0.2989</v>
      </c>
      <c r="L354" s="78">
        <v>7.3300000000000004E-2</v>
      </c>
      <c r="M354" s="78">
        <v>7.4999999999999997E-2</v>
      </c>
      <c r="N354" s="78">
        <v>0.15670000000000001</v>
      </c>
      <c r="O354" s="78">
        <v>0.23580000000000001</v>
      </c>
      <c r="P354" s="78">
        <v>0.41070000000000001</v>
      </c>
      <c r="Q354" s="78">
        <v>3.6200000000000003E-2</v>
      </c>
      <c r="R354" s="78">
        <v>1.2200000000000001E-2</v>
      </c>
    </row>
    <row r="355" spans="1:18" x14ac:dyDescent="0.3">
      <c r="A355" s="29">
        <v>352</v>
      </c>
      <c r="B355" s="30" t="s">
        <v>342</v>
      </c>
      <c r="C355" s="20"/>
      <c r="D355" s="20" t="s">
        <v>750</v>
      </c>
      <c r="E355" s="20" t="s">
        <v>18</v>
      </c>
      <c r="F355" s="31" t="s">
        <v>687</v>
      </c>
      <c r="G355" s="31" t="s">
        <v>33</v>
      </c>
      <c r="H355" s="77">
        <v>0.20610000000000001</v>
      </c>
      <c r="I355" s="77">
        <v>0.1099</v>
      </c>
      <c r="J355" s="77">
        <v>0.53979999999999995</v>
      </c>
      <c r="K355" s="77">
        <v>0.14419999999999999</v>
      </c>
      <c r="L355" s="78">
        <v>7.17E-2</v>
      </c>
      <c r="M355" s="78">
        <v>3.3399999999999999E-2</v>
      </c>
      <c r="N355" s="78">
        <v>0.49270000000000003</v>
      </c>
      <c r="O355" s="78">
        <v>0.26290000000000002</v>
      </c>
      <c r="P355" s="78">
        <v>3.1099999999999999E-2</v>
      </c>
      <c r="Q355" s="78">
        <v>5.8599999999999999E-2</v>
      </c>
      <c r="R355" s="78">
        <v>4.9599999999999998E-2</v>
      </c>
    </row>
    <row r="356" spans="1:18" x14ac:dyDescent="0.3">
      <c r="A356" s="29">
        <v>353</v>
      </c>
      <c r="B356" s="30" t="s">
        <v>343</v>
      </c>
      <c r="C356" s="20"/>
      <c r="D356" s="20" t="s">
        <v>750</v>
      </c>
      <c r="E356" s="20" t="s">
        <v>18</v>
      </c>
      <c r="F356" s="31" t="s">
        <v>687</v>
      </c>
      <c r="G356" s="31" t="s">
        <v>33</v>
      </c>
      <c r="H356" s="77">
        <v>0.34139999999999998</v>
      </c>
      <c r="I356" s="77">
        <v>4.0500000000000001E-2</v>
      </c>
      <c r="J356" s="77">
        <v>0.16009999999999999</v>
      </c>
      <c r="K356" s="77">
        <v>0.45800000000000002</v>
      </c>
      <c r="L356" s="78">
        <v>0.32669999999999999</v>
      </c>
      <c r="M356" s="78">
        <v>3.7199999999999997E-2</v>
      </c>
      <c r="N356" s="78">
        <v>0.12180000000000001</v>
      </c>
      <c r="O356" s="78">
        <v>0.1188</v>
      </c>
      <c r="P356" s="78">
        <v>0.22059999999999999</v>
      </c>
      <c r="Q356" s="78">
        <v>0.15590000000000001</v>
      </c>
      <c r="R356" s="78">
        <v>1.89E-2</v>
      </c>
    </row>
    <row r="357" spans="1:18" x14ac:dyDescent="0.3">
      <c r="A357" s="29">
        <v>354</v>
      </c>
      <c r="B357" s="30" t="s">
        <v>344</v>
      </c>
      <c r="C357" s="20"/>
      <c r="D357" s="20" t="s">
        <v>750</v>
      </c>
      <c r="E357" s="20" t="s">
        <v>18</v>
      </c>
      <c r="F357" s="31" t="s">
        <v>687</v>
      </c>
      <c r="G357" s="31" t="s">
        <v>33</v>
      </c>
      <c r="H357" s="77">
        <v>8.9999999999999993E-3</v>
      </c>
      <c r="I357" s="77">
        <v>1.61E-2</v>
      </c>
      <c r="J357" s="77">
        <v>0.1709</v>
      </c>
      <c r="K357" s="77">
        <v>0.80400000000000005</v>
      </c>
      <c r="L357" s="78">
        <v>5.0000000000000001E-3</v>
      </c>
      <c r="M357" s="78">
        <v>8.2000000000000007E-3</v>
      </c>
      <c r="N357" s="78">
        <v>0.46129999999999999</v>
      </c>
      <c r="O357" s="78">
        <v>2.24E-2</v>
      </c>
      <c r="P357" s="78">
        <v>0.47470000000000001</v>
      </c>
      <c r="Q357" s="78">
        <v>1.78E-2</v>
      </c>
      <c r="R357" s="78">
        <v>1.06E-2</v>
      </c>
    </row>
    <row r="358" spans="1:18" x14ac:dyDescent="0.3">
      <c r="A358" s="29">
        <v>355</v>
      </c>
      <c r="B358" s="30" t="s">
        <v>345</v>
      </c>
      <c r="C358" s="20"/>
      <c r="D358" s="20" t="s">
        <v>750</v>
      </c>
      <c r="E358" s="20" t="s">
        <v>18</v>
      </c>
      <c r="F358" s="31" t="s">
        <v>687</v>
      </c>
      <c r="G358" s="31" t="s">
        <v>33</v>
      </c>
      <c r="H358" s="77">
        <v>0.1239</v>
      </c>
      <c r="I358" s="77">
        <v>2.6499999999999999E-2</v>
      </c>
      <c r="J358" s="77">
        <v>0.81330000000000002</v>
      </c>
      <c r="K358" s="77">
        <v>3.6400000000000002E-2</v>
      </c>
      <c r="L358" s="78">
        <v>6.25E-2</v>
      </c>
      <c r="M358" s="78">
        <v>2.3800000000000002E-2</v>
      </c>
      <c r="N358" s="78">
        <v>0.80259999999999998</v>
      </c>
      <c r="O358" s="78">
        <v>6.7400000000000002E-2</v>
      </c>
      <c r="P358" s="78">
        <v>2.7699999999999999E-2</v>
      </c>
      <c r="Q358" s="78">
        <v>8.9999999999999993E-3</v>
      </c>
      <c r="R358" s="78">
        <v>7.0000000000000001E-3</v>
      </c>
    </row>
    <row r="359" spans="1:18" x14ac:dyDescent="0.3">
      <c r="A359" s="29">
        <v>356</v>
      </c>
      <c r="B359" s="30" t="s">
        <v>346</v>
      </c>
      <c r="C359" s="20"/>
      <c r="D359" s="20" t="s">
        <v>750</v>
      </c>
      <c r="E359" s="20" t="s">
        <v>18</v>
      </c>
      <c r="F359" s="31" t="s">
        <v>687</v>
      </c>
      <c r="G359" s="31" t="s">
        <v>33</v>
      </c>
      <c r="H359" s="77">
        <v>0.19570000000000001</v>
      </c>
      <c r="I359" s="77">
        <v>2.47E-2</v>
      </c>
      <c r="J359" s="77">
        <v>0.62660000000000005</v>
      </c>
      <c r="K359" s="77">
        <v>0.153</v>
      </c>
      <c r="L359" s="78">
        <v>7.2700000000000001E-2</v>
      </c>
      <c r="M359" s="78">
        <v>1.9699999999999999E-2</v>
      </c>
      <c r="N359" s="78">
        <v>0.78490000000000004</v>
      </c>
      <c r="O359" s="78">
        <v>2.2800000000000001E-2</v>
      </c>
      <c r="P359" s="78">
        <v>6.3700000000000007E-2</v>
      </c>
      <c r="Q359" s="78">
        <v>2.7400000000000001E-2</v>
      </c>
      <c r="R359" s="78">
        <v>8.8999999999999999E-3</v>
      </c>
    </row>
    <row r="360" spans="1:18" x14ac:dyDescent="0.3">
      <c r="A360" s="29">
        <v>357</v>
      </c>
      <c r="B360" s="30" t="s">
        <v>347</v>
      </c>
      <c r="C360" s="20"/>
      <c r="D360" s="20" t="s">
        <v>750</v>
      </c>
      <c r="E360" s="20" t="s">
        <v>18</v>
      </c>
      <c r="F360" s="31" t="s">
        <v>687</v>
      </c>
      <c r="G360" s="31" t="s">
        <v>33</v>
      </c>
      <c r="H360" s="77">
        <v>4.65E-2</v>
      </c>
      <c r="I360" s="77">
        <v>4.7E-2</v>
      </c>
      <c r="J360" s="77">
        <v>8.4199999999999997E-2</v>
      </c>
      <c r="K360" s="77">
        <v>0.82240000000000002</v>
      </c>
      <c r="L360" s="78">
        <v>3.49E-2</v>
      </c>
      <c r="M360" s="78">
        <v>5.5199999999999999E-2</v>
      </c>
      <c r="N360" s="78">
        <v>0.33189999999999997</v>
      </c>
      <c r="O360" s="78">
        <v>3.5400000000000001E-2</v>
      </c>
      <c r="P360" s="78">
        <v>0.23910000000000001</v>
      </c>
      <c r="Q360" s="78">
        <v>0.29530000000000001</v>
      </c>
      <c r="R360" s="78">
        <v>8.2000000000000007E-3</v>
      </c>
    </row>
    <row r="361" spans="1:18" x14ac:dyDescent="0.3">
      <c r="A361" s="29">
        <v>358</v>
      </c>
      <c r="B361" s="30" t="s">
        <v>348</v>
      </c>
      <c r="C361" s="20"/>
      <c r="D361" s="20" t="s">
        <v>750</v>
      </c>
      <c r="E361" s="20" t="s">
        <v>18</v>
      </c>
      <c r="F361" s="31" t="s">
        <v>687</v>
      </c>
      <c r="G361" s="31" t="s">
        <v>19</v>
      </c>
      <c r="H361" s="77">
        <v>1.7999999999999999E-2</v>
      </c>
      <c r="I361" s="77">
        <v>2.93E-2</v>
      </c>
      <c r="J361" s="77">
        <v>0.8831</v>
      </c>
      <c r="K361" s="77">
        <v>6.9599999999999995E-2</v>
      </c>
      <c r="L361" s="78">
        <v>0.01</v>
      </c>
      <c r="M361" s="78">
        <v>0.01</v>
      </c>
      <c r="N361" s="78">
        <v>0.65949999999999998</v>
      </c>
      <c r="O361" s="78">
        <v>0.19209999999999999</v>
      </c>
      <c r="P361" s="78">
        <v>2.0799999999999999E-2</v>
      </c>
      <c r="Q361" s="78">
        <v>7.3800000000000004E-2</v>
      </c>
      <c r="R361" s="78">
        <v>3.3700000000000001E-2</v>
      </c>
    </row>
    <row r="362" spans="1:18" x14ac:dyDescent="0.3">
      <c r="A362" s="29">
        <v>359</v>
      </c>
      <c r="B362" s="30" t="s">
        <v>349</v>
      </c>
      <c r="C362" s="20"/>
      <c r="D362" s="20" t="s">
        <v>750</v>
      </c>
      <c r="E362" s="20" t="s">
        <v>18</v>
      </c>
      <c r="F362" s="31" t="s">
        <v>687</v>
      </c>
      <c r="G362" s="31" t="s">
        <v>19</v>
      </c>
      <c r="H362" s="77">
        <v>4.1099999999999998E-2</v>
      </c>
      <c r="I362" s="77">
        <v>4.4900000000000002E-2</v>
      </c>
      <c r="J362" s="77">
        <v>0.8569</v>
      </c>
      <c r="K362" s="77">
        <v>5.7000000000000002E-2</v>
      </c>
      <c r="L362" s="78">
        <v>1.66E-2</v>
      </c>
      <c r="M362" s="78">
        <v>2.47E-2</v>
      </c>
      <c r="N362" s="78">
        <v>5.62E-2</v>
      </c>
      <c r="O362" s="78">
        <v>0.8165</v>
      </c>
      <c r="P362" s="78">
        <v>5.4600000000000003E-2</v>
      </c>
      <c r="Q362" s="78">
        <v>1.0999999999999999E-2</v>
      </c>
      <c r="R362" s="78">
        <v>2.0500000000000001E-2</v>
      </c>
    </row>
    <row r="363" spans="1:18" x14ac:dyDescent="0.3">
      <c r="A363" s="29">
        <v>360</v>
      </c>
      <c r="B363" s="30" t="s">
        <v>350</v>
      </c>
      <c r="C363" s="20"/>
      <c r="D363" s="20" t="s">
        <v>750</v>
      </c>
      <c r="E363" s="20" t="s">
        <v>18</v>
      </c>
      <c r="F363" s="31" t="s">
        <v>687</v>
      </c>
      <c r="G363" s="31" t="s">
        <v>19</v>
      </c>
      <c r="H363" s="77">
        <v>8.09E-2</v>
      </c>
      <c r="I363" s="77">
        <v>0.51</v>
      </c>
      <c r="J363" s="77">
        <v>0.19389999999999999</v>
      </c>
      <c r="K363" s="77">
        <v>0.21510000000000001</v>
      </c>
      <c r="L363" s="78">
        <v>2.9100000000000001E-2</v>
      </c>
      <c r="M363" s="78">
        <v>3.09E-2</v>
      </c>
      <c r="N363" s="78">
        <v>4.8500000000000001E-2</v>
      </c>
      <c r="O363" s="78">
        <v>0.1273</v>
      </c>
      <c r="P363" s="78">
        <v>0.18779999999999999</v>
      </c>
      <c r="Q363" s="78">
        <v>7.0000000000000001E-3</v>
      </c>
      <c r="R363" s="78">
        <v>0.56940000000000002</v>
      </c>
    </row>
    <row r="364" spans="1:18" x14ac:dyDescent="0.3">
      <c r="A364" s="29">
        <v>361</v>
      </c>
      <c r="B364" s="30" t="s">
        <v>351</v>
      </c>
      <c r="C364" s="20"/>
      <c r="D364" s="20" t="s">
        <v>750</v>
      </c>
      <c r="E364" s="20" t="s">
        <v>18</v>
      </c>
      <c r="F364" s="31" t="s">
        <v>687</v>
      </c>
      <c r="G364" s="31" t="s">
        <v>19</v>
      </c>
      <c r="H364" s="77">
        <v>0.13830000000000001</v>
      </c>
      <c r="I364" s="77">
        <v>0.22209999999999999</v>
      </c>
      <c r="J364" s="77">
        <v>0.4481</v>
      </c>
      <c r="K364" s="77">
        <v>0.19139999999999999</v>
      </c>
      <c r="L364" s="78">
        <v>4.7E-2</v>
      </c>
      <c r="M364" s="78">
        <v>0.11940000000000001</v>
      </c>
      <c r="N364" s="78">
        <v>5.5800000000000002E-2</v>
      </c>
      <c r="O364" s="78">
        <v>0.63580000000000003</v>
      </c>
      <c r="P364" s="78">
        <v>0.1023</v>
      </c>
      <c r="Q364" s="78">
        <v>2.12E-2</v>
      </c>
      <c r="R364" s="78">
        <v>1.8599999999999998E-2</v>
      </c>
    </row>
    <row r="365" spans="1:18" x14ac:dyDescent="0.3">
      <c r="A365" s="29">
        <v>362</v>
      </c>
      <c r="B365" s="30" t="s">
        <v>352</v>
      </c>
      <c r="C365" s="20"/>
      <c r="D365" s="20" t="s">
        <v>750</v>
      </c>
      <c r="E365" s="20" t="s">
        <v>18</v>
      </c>
      <c r="F365" s="31" t="s">
        <v>687</v>
      </c>
      <c r="G365" s="31" t="s">
        <v>19</v>
      </c>
      <c r="H365" s="77">
        <v>9.0300000000000005E-2</v>
      </c>
      <c r="I365" s="77">
        <v>1.9900000000000001E-2</v>
      </c>
      <c r="J365" s="77">
        <v>0.80479999999999996</v>
      </c>
      <c r="K365" s="77">
        <v>8.4900000000000003E-2</v>
      </c>
      <c r="L365" s="78">
        <v>5.3600000000000002E-2</v>
      </c>
      <c r="M365" s="78">
        <v>1.4500000000000001E-2</v>
      </c>
      <c r="N365" s="78">
        <v>0.69330000000000003</v>
      </c>
      <c r="O365" s="78">
        <v>0.1148</v>
      </c>
      <c r="P365" s="78">
        <v>9.3700000000000006E-2</v>
      </c>
      <c r="Q365" s="78">
        <v>2.1100000000000001E-2</v>
      </c>
      <c r="R365" s="78">
        <v>8.9999999999999993E-3</v>
      </c>
    </row>
    <row r="366" spans="1:18" x14ac:dyDescent="0.3">
      <c r="A366" s="29">
        <v>363</v>
      </c>
      <c r="B366" s="30" t="s">
        <v>353</v>
      </c>
      <c r="C366" s="20"/>
      <c r="D366" s="20" t="s">
        <v>750</v>
      </c>
      <c r="E366" s="20" t="s">
        <v>18</v>
      </c>
      <c r="F366" s="31" t="s">
        <v>687</v>
      </c>
      <c r="G366" s="31" t="s">
        <v>19</v>
      </c>
      <c r="H366" s="77">
        <v>2.8199999999999999E-2</v>
      </c>
      <c r="I366" s="77">
        <v>1.2699999999999999E-2</v>
      </c>
      <c r="J366" s="77">
        <v>0.86770000000000003</v>
      </c>
      <c r="K366" s="77">
        <v>9.1300000000000006E-2</v>
      </c>
      <c r="L366" s="78">
        <v>1.8499999999999999E-2</v>
      </c>
      <c r="M366" s="78">
        <v>9.1000000000000004E-3</v>
      </c>
      <c r="N366" s="78">
        <v>0.78790000000000004</v>
      </c>
      <c r="O366" s="78">
        <v>8.8099999999999998E-2</v>
      </c>
      <c r="P366" s="78">
        <v>2.4199999999999999E-2</v>
      </c>
      <c r="Q366" s="78">
        <v>6.5600000000000006E-2</v>
      </c>
      <c r="R366" s="78">
        <v>6.6E-3</v>
      </c>
    </row>
    <row r="367" spans="1:18" x14ac:dyDescent="0.3">
      <c r="A367" s="29">
        <v>364</v>
      </c>
      <c r="B367" s="30" t="s">
        <v>354</v>
      </c>
      <c r="C367" s="20"/>
      <c r="D367" s="20" t="s">
        <v>750</v>
      </c>
      <c r="E367" s="20" t="s">
        <v>18</v>
      </c>
      <c r="F367" s="31" t="s">
        <v>687</v>
      </c>
      <c r="G367" s="31" t="s">
        <v>19</v>
      </c>
      <c r="H367" s="77">
        <v>9.3100000000000002E-2</v>
      </c>
      <c r="I367" s="77">
        <v>4.82E-2</v>
      </c>
      <c r="J367" s="77">
        <v>0.83530000000000004</v>
      </c>
      <c r="K367" s="77">
        <v>2.35E-2</v>
      </c>
      <c r="L367" s="78">
        <v>2.3199999999999998E-2</v>
      </c>
      <c r="M367" s="78">
        <v>1.8700000000000001E-2</v>
      </c>
      <c r="N367" s="78">
        <v>1.95E-2</v>
      </c>
      <c r="O367" s="78">
        <v>0.90049999999999997</v>
      </c>
      <c r="P367" s="78">
        <v>1.38E-2</v>
      </c>
      <c r="Q367" s="78">
        <v>9.2999999999999992E-3</v>
      </c>
      <c r="R367" s="78">
        <v>1.4999999999999999E-2</v>
      </c>
    </row>
    <row r="368" spans="1:18" x14ac:dyDescent="0.3">
      <c r="A368" s="29">
        <v>365</v>
      </c>
      <c r="B368" s="30" t="s">
        <v>355</v>
      </c>
      <c r="C368" s="20"/>
      <c r="D368" s="20" t="s">
        <v>750</v>
      </c>
      <c r="E368" s="20" t="s">
        <v>18</v>
      </c>
      <c r="F368" s="31" t="s">
        <v>687</v>
      </c>
      <c r="G368" s="31" t="s">
        <v>19</v>
      </c>
      <c r="H368" s="77">
        <v>1.9099999999999999E-2</v>
      </c>
      <c r="I368" s="77">
        <v>0.5887</v>
      </c>
      <c r="J368" s="77">
        <v>0.3155</v>
      </c>
      <c r="K368" s="77">
        <v>7.6700000000000004E-2</v>
      </c>
      <c r="L368" s="78">
        <v>1.0500000000000001E-2</v>
      </c>
      <c r="M368" s="78">
        <v>0.48039999999999999</v>
      </c>
      <c r="N368" s="78">
        <v>0.28060000000000002</v>
      </c>
      <c r="O368" s="78">
        <v>0.12</v>
      </c>
      <c r="P368" s="78">
        <v>3.9399999999999998E-2</v>
      </c>
      <c r="Q368" s="78">
        <v>2.8799999999999999E-2</v>
      </c>
      <c r="R368" s="78">
        <v>4.0399999999999998E-2</v>
      </c>
    </row>
    <row r="369" spans="1:18" x14ac:dyDescent="0.3">
      <c r="A369" s="29">
        <v>366</v>
      </c>
      <c r="B369" s="30" t="s">
        <v>356</v>
      </c>
      <c r="C369" s="20"/>
      <c r="D369" s="20" t="s">
        <v>750</v>
      </c>
      <c r="E369" s="20" t="s">
        <v>18</v>
      </c>
      <c r="F369" s="31" t="s">
        <v>687</v>
      </c>
      <c r="G369" s="31" t="s">
        <v>19</v>
      </c>
      <c r="H369" s="77">
        <v>8.8300000000000003E-2</v>
      </c>
      <c r="I369" s="77">
        <v>0.49990000000000001</v>
      </c>
      <c r="J369" s="77">
        <v>0.29620000000000002</v>
      </c>
      <c r="K369" s="77">
        <v>0.11550000000000001</v>
      </c>
      <c r="L369" s="78">
        <v>5.74E-2</v>
      </c>
      <c r="M369" s="78">
        <v>0.2344</v>
      </c>
      <c r="N369" s="78">
        <v>0.51200000000000001</v>
      </c>
      <c r="O369" s="78">
        <v>7.4200000000000002E-2</v>
      </c>
      <c r="P369" s="78">
        <v>4.5100000000000001E-2</v>
      </c>
      <c r="Q369" s="78">
        <v>3.5000000000000003E-2</v>
      </c>
      <c r="R369" s="78">
        <v>4.19E-2</v>
      </c>
    </row>
    <row r="370" spans="1:18" x14ac:dyDescent="0.3">
      <c r="A370" s="29">
        <v>367</v>
      </c>
      <c r="B370" s="30" t="s">
        <v>357</v>
      </c>
      <c r="C370" s="20"/>
      <c r="D370" s="20" t="s">
        <v>750</v>
      </c>
      <c r="E370" s="20" t="s">
        <v>18</v>
      </c>
      <c r="F370" s="31" t="s">
        <v>687</v>
      </c>
      <c r="G370" s="31" t="s">
        <v>19</v>
      </c>
      <c r="H370" s="77">
        <v>2.2100000000000002E-2</v>
      </c>
      <c r="I370" s="77">
        <v>5.0200000000000002E-2</v>
      </c>
      <c r="J370" s="77">
        <v>0.40079999999999999</v>
      </c>
      <c r="K370" s="77">
        <v>0.52690000000000003</v>
      </c>
      <c r="L370" s="78">
        <v>9.7999999999999997E-3</v>
      </c>
      <c r="M370" s="78">
        <v>3.44E-2</v>
      </c>
      <c r="N370" s="78">
        <v>0.17460000000000001</v>
      </c>
      <c r="O370" s="78">
        <v>5.2299999999999999E-2</v>
      </c>
      <c r="P370" s="78">
        <v>0.70899999999999996</v>
      </c>
      <c r="Q370" s="78">
        <v>1.0999999999999999E-2</v>
      </c>
      <c r="R370" s="78">
        <v>8.9999999999999993E-3</v>
      </c>
    </row>
    <row r="371" spans="1:18" x14ac:dyDescent="0.3">
      <c r="A371" s="29">
        <v>368</v>
      </c>
      <c r="B371" s="30" t="s">
        <v>358</v>
      </c>
      <c r="C371" s="20"/>
      <c r="D371" s="20" t="s">
        <v>750</v>
      </c>
      <c r="E371" s="20" t="s">
        <v>18</v>
      </c>
      <c r="F371" s="31" t="s">
        <v>687</v>
      </c>
      <c r="G371" s="31" t="s">
        <v>19</v>
      </c>
      <c r="H371" s="77">
        <v>2.3300000000000001E-2</v>
      </c>
      <c r="I371" s="77">
        <v>0.191</v>
      </c>
      <c r="J371" s="77">
        <v>0.72099999999999997</v>
      </c>
      <c r="K371" s="77">
        <v>6.4699999999999994E-2</v>
      </c>
      <c r="L371" s="78">
        <v>1.21E-2</v>
      </c>
      <c r="M371" s="78">
        <v>0.28120000000000001</v>
      </c>
      <c r="N371" s="78">
        <v>0.191</v>
      </c>
      <c r="O371" s="78">
        <v>0.42880000000000001</v>
      </c>
      <c r="P371" s="78">
        <v>2.7799999999999998E-2</v>
      </c>
      <c r="Q371" s="78">
        <v>5.1200000000000002E-2</v>
      </c>
      <c r="R371" s="78">
        <v>8.0000000000000002E-3</v>
      </c>
    </row>
    <row r="372" spans="1:18" x14ac:dyDescent="0.3">
      <c r="A372" s="29">
        <v>369</v>
      </c>
      <c r="B372" s="30" t="s">
        <v>359</v>
      </c>
      <c r="C372" s="20"/>
      <c r="D372" s="20" t="s">
        <v>750</v>
      </c>
      <c r="E372" s="20" t="s">
        <v>18</v>
      </c>
      <c r="F372" s="31" t="s">
        <v>687</v>
      </c>
      <c r="G372" s="31" t="s">
        <v>19</v>
      </c>
      <c r="H372" s="77">
        <v>0.15459999999999999</v>
      </c>
      <c r="I372" s="77">
        <v>5.2699999999999997E-2</v>
      </c>
      <c r="J372" s="77">
        <v>0.12180000000000001</v>
      </c>
      <c r="K372" s="77">
        <v>0.67090000000000005</v>
      </c>
      <c r="L372" s="78">
        <v>0.1215</v>
      </c>
      <c r="M372" s="78">
        <v>2.2800000000000001E-2</v>
      </c>
      <c r="N372" s="78">
        <v>0.13189999999999999</v>
      </c>
      <c r="O372" s="78">
        <v>0.15890000000000001</v>
      </c>
      <c r="P372" s="78">
        <v>0.42649999999999999</v>
      </c>
      <c r="Q372" s="78">
        <v>9.6100000000000005E-2</v>
      </c>
      <c r="R372" s="78">
        <v>4.2200000000000001E-2</v>
      </c>
    </row>
    <row r="373" spans="1:18" x14ac:dyDescent="0.3">
      <c r="A373" s="29">
        <v>370</v>
      </c>
      <c r="B373" s="30" t="s">
        <v>360</v>
      </c>
      <c r="C373" s="20"/>
      <c r="D373" s="20" t="s">
        <v>750</v>
      </c>
      <c r="E373" s="20" t="s">
        <v>18</v>
      </c>
      <c r="F373" s="31" t="s">
        <v>687</v>
      </c>
      <c r="G373" s="31" t="s">
        <v>19</v>
      </c>
      <c r="H373" s="77">
        <v>8.6499999999999994E-2</v>
      </c>
      <c r="I373" s="77">
        <v>3.2399999999999998E-2</v>
      </c>
      <c r="J373" s="77">
        <v>0.82320000000000004</v>
      </c>
      <c r="K373" s="77">
        <v>5.79E-2</v>
      </c>
      <c r="L373" s="78">
        <v>5.2400000000000002E-2</v>
      </c>
      <c r="M373" s="78">
        <v>2.35E-2</v>
      </c>
      <c r="N373" s="78">
        <v>0.74119999999999997</v>
      </c>
      <c r="O373" s="78">
        <v>7.0999999999999994E-2</v>
      </c>
      <c r="P373" s="78">
        <v>9.1700000000000004E-2</v>
      </c>
      <c r="Q373" s="78">
        <v>8.9999999999999993E-3</v>
      </c>
      <c r="R373" s="78">
        <v>1.12E-2</v>
      </c>
    </row>
    <row r="374" spans="1:18" x14ac:dyDescent="0.3">
      <c r="A374" s="29">
        <v>371</v>
      </c>
      <c r="B374" s="30" t="s">
        <v>361</v>
      </c>
      <c r="C374" s="20"/>
      <c r="D374" s="20" t="s">
        <v>750</v>
      </c>
      <c r="E374" s="20" t="s">
        <v>18</v>
      </c>
      <c r="F374" s="31" t="s">
        <v>687</v>
      </c>
      <c r="G374" s="31" t="s">
        <v>19</v>
      </c>
      <c r="H374" s="77">
        <v>0.1404</v>
      </c>
      <c r="I374" s="77">
        <v>0.30640000000000001</v>
      </c>
      <c r="J374" s="77">
        <v>0.51529999999999998</v>
      </c>
      <c r="K374" s="77">
        <v>3.7900000000000003E-2</v>
      </c>
      <c r="L374" s="78">
        <v>6.7799999999999999E-2</v>
      </c>
      <c r="M374" s="78">
        <v>0.33129999999999998</v>
      </c>
      <c r="N374" s="78">
        <v>0.36959999999999998</v>
      </c>
      <c r="O374" s="78">
        <v>0.16350000000000001</v>
      </c>
      <c r="P374" s="78">
        <v>2.1299999999999999E-2</v>
      </c>
      <c r="Q374" s="78">
        <v>1.8800000000000001E-2</v>
      </c>
      <c r="R374" s="78">
        <v>2.7799999999999998E-2</v>
      </c>
    </row>
    <row r="375" spans="1:18" x14ac:dyDescent="0.3">
      <c r="A375" s="29">
        <v>372</v>
      </c>
      <c r="B375" s="30" t="s">
        <v>362</v>
      </c>
      <c r="C375" s="20"/>
      <c r="D375" s="20" t="s">
        <v>750</v>
      </c>
      <c r="E375" s="20" t="s">
        <v>18</v>
      </c>
      <c r="F375" s="31" t="s">
        <v>687</v>
      </c>
      <c r="G375" s="31" t="s">
        <v>19</v>
      </c>
      <c r="H375" s="77">
        <v>2.7E-2</v>
      </c>
      <c r="I375" s="77">
        <v>4.0099999999999997E-2</v>
      </c>
      <c r="J375" s="77">
        <v>0.9093</v>
      </c>
      <c r="K375" s="77">
        <v>2.3699999999999999E-2</v>
      </c>
      <c r="L375" s="78">
        <v>1.7899999999999999E-2</v>
      </c>
      <c r="M375" s="78">
        <v>2.8500000000000001E-2</v>
      </c>
      <c r="N375" s="78">
        <v>0.49919999999999998</v>
      </c>
      <c r="O375" s="78">
        <v>0.40100000000000002</v>
      </c>
      <c r="P375" s="78">
        <v>1.7999999999999999E-2</v>
      </c>
      <c r="Q375" s="78">
        <v>1.15E-2</v>
      </c>
      <c r="R375" s="78">
        <v>2.3900000000000001E-2</v>
      </c>
    </row>
    <row r="376" spans="1:18" x14ac:dyDescent="0.3">
      <c r="A376" s="29">
        <v>373</v>
      </c>
      <c r="B376" s="30" t="s">
        <v>363</v>
      </c>
      <c r="C376" s="20"/>
      <c r="D376" s="20" t="s">
        <v>750</v>
      </c>
      <c r="E376" s="20" t="s">
        <v>18</v>
      </c>
      <c r="F376" s="31" t="s">
        <v>687</v>
      </c>
      <c r="G376" s="31" t="s">
        <v>19</v>
      </c>
      <c r="H376" s="77">
        <v>1.9E-2</v>
      </c>
      <c r="I376" s="77">
        <v>2.9100000000000001E-2</v>
      </c>
      <c r="J376" s="77">
        <v>0.93049999999999999</v>
      </c>
      <c r="K376" s="77">
        <v>2.1299999999999999E-2</v>
      </c>
      <c r="L376" s="78">
        <v>0.01</v>
      </c>
      <c r="M376" s="78">
        <v>2.3199999999999998E-2</v>
      </c>
      <c r="N376" s="78">
        <v>4.8300000000000003E-2</v>
      </c>
      <c r="O376" s="78">
        <v>0.88859999999999995</v>
      </c>
      <c r="P376" s="78">
        <v>1.14E-2</v>
      </c>
      <c r="Q376" s="78">
        <v>1.15E-2</v>
      </c>
      <c r="R376" s="78">
        <v>7.1000000000000004E-3</v>
      </c>
    </row>
    <row r="377" spans="1:18" x14ac:dyDescent="0.3">
      <c r="A377" s="29">
        <v>374</v>
      </c>
      <c r="B377" s="30" t="s">
        <v>364</v>
      </c>
      <c r="C377" s="20"/>
      <c r="D377" s="20" t="s">
        <v>750</v>
      </c>
      <c r="E377" s="20" t="s">
        <v>18</v>
      </c>
      <c r="F377" s="31" t="s">
        <v>687</v>
      </c>
      <c r="G377" s="31" t="s">
        <v>19</v>
      </c>
      <c r="H377" s="77">
        <v>5.1900000000000002E-2</v>
      </c>
      <c r="I377" s="77">
        <v>0.12709999999999999</v>
      </c>
      <c r="J377" s="77">
        <v>0.73399999999999999</v>
      </c>
      <c r="K377" s="77">
        <v>8.6999999999999994E-2</v>
      </c>
      <c r="L377" s="78">
        <v>1.89E-2</v>
      </c>
      <c r="M377" s="78">
        <v>5.0599999999999999E-2</v>
      </c>
      <c r="N377" s="78">
        <v>0.27660000000000001</v>
      </c>
      <c r="O377" s="78">
        <v>0.41760000000000003</v>
      </c>
      <c r="P377" s="78">
        <v>7.0300000000000001E-2</v>
      </c>
      <c r="Q377" s="78">
        <v>3.6700000000000003E-2</v>
      </c>
      <c r="R377" s="78">
        <v>0.12920000000000001</v>
      </c>
    </row>
    <row r="378" spans="1:18" x14ac:dyDescent="0.3">
      <c r="A378" s="29">
        <v>375</v>
      </c>
      <c r="B378" s="30" t="s">
        <v>365</v>
      </c>
      <c r="C378" s="20"/>
      <c r="D378" s="20" t="s">
        <v>750</v>
      </c>
      <c r="E378" s="20" t="s">
        <v>18</v>
      </c>
      <c r="F378" s="31" t="s">
        <v>687</v>
      </c>
      <c r="G378" s="31" t="s">
        <v>19</v>
      </c>
      <c r="H378" s="77">
        <v>5.04E-2</v>
      </c>
      <c r="I378" s="77">
        <v>0.51739999999999997</v>
      </c>
      <c r="J378" s="77">
        <v>0.37380000000000002</v>
      </c>
      <c r="K378" s="77">
        <v>5.8299999999999998E-2</v>
      </c>
      <c r="L378" s="78">
        <v>1.83E-2</v>
      </c>
      <c r="M378" s="78">
        <v>0.18509999999999999</v>
      </c>
      <c r="N378" s="78">
        <v>4.9500000000000002E-2</v>
      </c>
      <c r="O378" s="78">
        <v>0.65310000000000001</v>
      </c>
      <c r="P378" s="78">
        <v>2.2599999999999999E-2</v>
      </c>
      <c r="Q378" s="78">
        <v>2.4299999999999999E-2</v>
      </c>
      <c r="R378" s="78">
        <v>4.7100000000000003E-2</v>
      </c>
    </row>
    <row r="379" spans="1:18" x14ac:dyDescent="0.3">
      <c r="A379" s="29">
        <v>376</v>
      </c>
      <c r="B379" s="30" t="s">
        <v>366</v>
      </c>
      <c r="C379" s="20"/>
      <c r="D379" s="20" t="s">
        <v>750</v>
      </c>
      <c r="E379" s="20" t="s">
        <v>18</v>
      </c>
      <c r="F379" s="31" t="s">
        <v>687</v>
      </c>
      <c r="G379" s="31" t="s">
        <v>19</v>
      </c>
      <c r="H379" s="77">
        <v>2.7900000000000001E-2</v>
      </c>
      <c r="I379" s="77">
        <v>3.2399999999999998E-2</v>
      </c>
      <c r="J379" s="77">
        <v>0.10059999999999999</v>
      </c>
      <c r="K379" s="77">
        <v>0.83909999999999996</v>
      </c>
      <c r="L379" s="78">
        <v>3.8300000000000001E-2</v>
      </c>
      <c r="M379" s="78">
        <v>2.3E-2</v>
      </c>
      <c r="N379" s="78">
        <v>0.12870000000000001</v>
      </c>
      <c r="O379" s="78">
        <v>7.9200000000000007E-2</v>
      </c>
      <c r="P379" s="78">
        <v>0.1004</v>
      </c>
      <c r="Q379" s="78">
        <v>0.61519999999999997</v>
      </c>
      <c r="R379" s="78">
        <v>1.52E-2</v>
      </c>
    </row>
    <row r="380" spans="1:18" x14ac:dyDescent="0.3">
      <c r="A380" s="29">
        <v>377</v>
      </c>
      <c r="B380" s="30" t="s">
        <v>367</v>
      </c>
      <c r="C380" s="20"/>
      <c r="D380" s="20" t="s">
        <v>750</v>
      </c>
      <c r="E380" s="20" t="s">
        <v>18</v>
      </c>
      <c r="F380" s="31" t="s">
        <v>687</v>
      </c>
      <c r="G380" s="31" t="s">
        <v>19</v>
      </c>
      <c r="H380" s="77">
        <v>9.6000000000000002E-2</v>
      </c>
      <c r="I380" s="77">
        <v>7.3499999999999996E-2</v>
      </c>
      <c r="J380" s="77">
        <v>0.78139999999999998</v>
      </c>
      <c r="K380" s="77">
        <v>4.9000000000000002E-2</v>
      </c>
      <c r="L380" s="78">
        <v>3.4599999999999999E-2</v>
      </c>
      <c r="M380" s="78">
        <v>3.2300000000000002E-2</v>
      </c>
      <c r="N380" s="78">
        <v>8.8099999999999998E-2</v>
      </c>
      <c r="O380" s="78">
        <v>0.73299999999999998</v>
      </c>
      <c r="P380" s="78">
        <v>1.0800000000000001E-2</v>
      </c>
      <c r="Q380" s="78">
        <v>7.0699999999999999E-2</v>
      </c>
      <c r="R380" s="78">
        <v>3.0499999999999999E-2</v>
      </c>
    </row>
    <row r="381" spans="1:18" x14ac:dyDescent="0.3">
      <c r="A381" s="29">
        <v>378</v>
      </c>
      <c r="B381" s="30" t="s">
        <v>368</v>
      </c>
      <c r="C381" s="20"/>
      <c r="D381" s="20" t="s">
        <v>750</v>
      </c>
      <c r="E381" s="20" t="s">
        <v>18</v>
      </c>
      <c r="F381" s="31" t="s">
        <v>687</v>
      </c>
      <c r="G381" s="31" t="s">
        <v>19</v>
      </c>
      <c r="H381" s="77">
        <v>2.1999999999999999E-2</v>
      </c>
      <c r="I381" s="77">
        <v>5.9900000000000002E-2</v>
      </c>
      <c r="J381" s="77">
        <v>0.23219999999999999</v>
      </c>
      <c r="K381" s="77">
        <v>0.68600000000000005</v>
      </c>
      <c r="L381" s="78">
        <v>0.01</v>
      </c>
      <c r="M381" s="78">
        <v>1.5100000000000001E-2</v>
      </c>
      <c r="N381" s="78">
        <v>0.1328</v>
      </c>
      <c r="O381" s="78">
        <v>6.6100000000000006E-2</v>
      </c>
      <c r="P381" s="78">
        <v>0.68600000000000005</v>
      </c>
      <c r="Q381" s="78">
        <v>2.41E-2</v>
      </c>
      <c r="R381" s="78">
        <v>6.6100000000000006E-2</v>
      </c>
    </row>
    <row r="382" spans="1:18" x14ac:dyDescent="0.3">
      <c r="A382" s="29">
        <v>379</v>
      </c>
      <c r="B382" s="30" t="s">
        <v>369</v>
      </c>
      <c r="C382" s="20"/>
      <c r="D382" s="20" t="s">
        <v>750</v>
      </c>
      <c r="E382" s="20" t="s">
        <v>18</v>
      </c>
      <c r="F382" s="31" t="s">
        <v>687</v>
      </c>
      <c r="G382" s="31" t="s">
        <v>19</v>
      </c>
      <c r="H382" s="77">
        <v>1.37E-2</v>
      </c>
      <c r="I382" s="77">
        <v>6.2199999999999998E-2</v>
      </c>
      <c r="J382" s="77">
        <v>0.88329999999999997</v>
      </c>
      <c r="K382" s="77">
        <v>4.0800000000000003E-2</v>
      </c>
      <c r="L382" s="78">
        <v>8.0000000000000002E-3</v>
      </c>
      <c r="M382" s="78">
        <v>1.9599999999999999E-2</v>
      </c>
      <c r="N382" s="78">
        <v>0.7823</v>
      </c>
      <c r="O382" s="78">
        <v>9.4700000000000006E-2</v>
      </c>
      <c r="P382" s="78">
        <v>3.1199999999999999E-2</v>
      </c>
      <c r="Q382" s="78">
        <v>1.14E-2</v>
      </c>
      <c r="R382" s="78">
        <v>5.2900000000000003E-2</v>
      </c>
    </row>
    <row r="383" spans="1:18" x14ac:dyDescent="0.3">
      <c r="A383" s="29">
        <v>380</v>
      </c>
      <c r="B383" s="30" t="s">
        <v>370</v>
      </c>
      <c r="C383" s="20"/>
      <c r="D383" s="20" t="s">
        <v>750</v>
      </c>
      <c r="E383" s="20" t="s">
        <v>18</v>
      </c>
      <c r="F383" s="31" t="s">
        <v>687</v>
      </c>
      <c r="G383" s="31" t="s">
        <v>19</v>
      </c>
      <c r="H383" s="77">
        <v>8.9999999999999993E-3</v>
      </c>
      <c r="I383" s="77">
        <v>1.8100000000000002E-2</v>
      </c>
      <c r="J383" s="77">
        <v>0.749</v>
      </c>
      <c r="K383" s="77">
        <v>0.22389999999999999</v>
      </c>
      <c r="L383" s="78">
        <v>5.7000000000000002E-3</v>
      </c>
      <c r="M383" s="78">
        <v>1.77E-2</v>
      </c>
      <c r="N383" s="78">
        <v>0.48170000000000002</v>
      </c>
      <c r="O383" s="78">
        <v>0.27960000000000002</v>
      </c>
      <c r="P383" s="78">
        <v>7.8100000000000003E-2</v>
      </c>
      <c r="Q383" s="78">
        <v>0.12909999999999999</v>
      </c>
      <c r="R383" s="78">
        <v>8.0000000000000002E-3</v>
      </c>
    </row>
    <row r="384" spans="1:18" x14ac:dyDescent="0.3">
      <c r="A384" s="29">
        <v>381</v>
      </c>
      <c r="B384" s="30" t="s">
        <v>371</v>
      </c>
      <c r="C384" s="20"/>
      <c r="D384" s="20" t="s">
        <v>750</v>
      </c>
      <c r="E384" s="20" t="s">
        <v>18</v>
      </c>
      <c r="F384" s="31" t="s">
        <v>687</v>
      </c>
      <c r="G384" s="31" t="s">
        <v>20</v>
      </c>
      <c r="H384" s="77">
        <v>4.3099999999999999E-2</v>
      </c>
      <c r="I384" s="77">
        <v>0.21529999999999999</v>
      </c>
      <c r="J384" s="77">
        <v>0.61639999999999995</v>
      </c>
      <c r="K384" s="77">
        <v>0.12520000000000001</v>
      </c>
      <c r="L384" s="78">
        <v>2.5899999999999999E-2</v>
      </c>
      <c r="M384" s="78">
        <v>7.7600000000000002E-2</v>
      </c>
      <c r="N384" s="78">
        <v>0.32529999999999998</v>
      </c>
      <c r="O384" s="78">
        <v>0.3508</v>
      </c>
      <c r="P384" s="78">
        <v>7.46E-2</v>
      </c>
      <c r="Q384" s="78">
        <v>2.8799999999999999E-2</v>
      </c>
      <c r="R384" s="78">
        <v>0.1171</v>
      </c>
    </row>
    <row r="385" spans="1:18" x14ac:dyDescent="0.3">
      <c r="A385" s="29">
        <v>382</v>
      </c>
      <c r="B385" s="30" t="s">
        <v>372</v>
      </c>
      <c r="C385" s="20"/>
      <c r="D385" s="20" t="s">
        <v>750</v>
      </c>
      <c r="E385" s="20" t="s">
        <v>18</v>
      </c>
      <c r="F385" s="31" t="s">
        <v>687</v>
      </c>
      <c r="G385" s="31" t="s">
        <v>20</v>
      </c>
      <c r="H385" s="77">
        <v>6.4199999999999993E-2</v>
      </c>
      <c r="I385" s="77">
        <v>1.2999999999999999E-2</v>
      </c>
      <c r="J385" s="77">
        <v>0.77980000000000005</v>
      </c>
      <c r="K385" s="77">
        <v>0.14299999999999999</v>
      </c>
      <c r="L385" s="78">
        <v>3.39E-2</v>
      </c>
      <c r="M385" s="78">
        <v>8.9999999999999993E-3</v>
      </c>
      <c r="N385" s="78">
        <v>0.75719999999999998</v>
      </c>
      <c r="O385" s="78">
        <v>7.8399999999999997E-2</v>
      </c>
      <c r="P385" s="78">
        <v>1.84E-2</v>
      </c>
      <c r="Q385" s="78">
        <v>9.5500000000000002E-2</v>
      </c>
      <c r="R385" s="78">
        <v>7.6E-3</v>
      </c>
    </row>
    <row r="386" spans="1:18" x14ac:dyDescent="0.3">
      <c r="A386" s="29">
        <v>383</v>
      </c>
      <c r="B386" s="30" t="s">
        <v>373</v>
      </c>
      <c r="C386" s="20"/>
      <c r="D386" s="20" t="s">
        <v>750</v>
      </c>
      <c r="E386" s="20" t="s">
        <v>18</v>
      </c>
      <c r="F386" s="31" t="s">
        <v>687</v>
      </c>
      <c r="G386" s="31" t="s">
        <v>20</v>
      </c>
      <c r="H386" s="77">
        <v>2.4299999999999999E-2</v>
      </c>
      <c r="I386" s="77">
        <v>4.2599999999999999E-2</v>
      </c>
      <c r="J386" s="77">
        <v>0.86699999999999999</v>
      </c>
      <c r="K386" s="77">
        <v>6.6100000000000006E-2</v>
      </c>
      <c r="L386" s="78">
        <v>1.8200000000000001E-2</v>
      </c>
      <c r="M386" s="78">
        <v>4.7399999999999998E-2</v>
      </c>
      <c r="N386" s="78">
        <v>0.55130000000000001</v>
      </c>
      <c r="O386" s="78">
        <v>0.26090000000000002</v>
      </c>
      <c r="P386" s="78">
        <v>6.2100000000000002E-2</v>
      </c>
      <c r="Q386" s="78">
        <v>3.04E-2</v>
      </c>
      <c r="R386" s="78">
        <v>2.98E-2</v>
      </c>
    </row>
    <row r="387" spans="1:18" x14ac:dyDescent="0.3">
      <c r="A387" s="29">
        <v>384</v>
      </c>
      <c r="B387" s="30" t="s">
        <v>374</v>
      </c>
      <c r="C387" s="20"/>
      <c r="D387" s="20" t="s">
        <v>750</v>
      </c>
      <c r="E387" s="20" t="s">
        <v>18</v>
      </c>
      <c r="F387" s="31" t="s">
        <v>687</v>
      </c>
      <c r="G387" s="31" t="s">
        <v>20</v>
      </c>
      <c r="H387" s="77">
        <v>4.6800000000000001E-2</v>
      </c>
      <c r="I387" s="77">
        <v>5.7299999999999997E-2</v>
      </c>
      <c r="J387" s="77">
        <v>0.84</v>
      </c>
      <c r="K387" s="77">
        <v>5.5899999999999998E-2</v>
      </c>
      <c r="L387" s="78">
        <v>2.0799999999999999E-2</v>
      </c>
      <c r="M387" s="78">
        <v>2.2800000000000001E-2</v>
      </c>
      <c r="N387" s="78">
        <v>0.55800000000000005</v>
      </c>
      <c r="O387" s="78">
        <v>0.28489999999999999</v>
      </c>
      <c r="P387" s="78">
        <v>7.4099999999999999E-2</v>
      </c>
      <c r="Q387" s="78">
        <v>8.0000000000000002E-3</v>
      </c>
      <c r="R387" s="78">
        <v>3.1399999999999997E-2</v>
      </c>
    </row>
    <row r="388" spans="1:18" x14ac:dyDescent="0.3">
      <c r="A388" s="29">
        <v>385</v>
      </c>
      <c r="B388" s="30" t="s">
        <v>375</v>
      </c>
      <c r="C388" s="20"/>
      <c r="D388" s="20" t="s">
        <v>750</v>
      </c>
      <c r="E388" s="20" t="s">
        <v>18</v>
      </c>
      <c r="F388" s="31" t="s">
        <v>687</v>
      </c>
      <c r="G388" s="31" t="s">
        <v>20</v>
      </c>
      <c r="H388" s="77">
        <v>5.8200000000000002E-2</v>
      </c>
      <c r="I388" s="77">
        <v>3.8300000000000001E-2</v>
      </c>
      <c r="J388" s="77">
        <v>0.86670000000000003</v>
      </c>
      <c r="K388" s="77">
        <v>3.6700000000000003E-2</v>
      </c>
      <c r="L388" s="78">
        <v>3.6999999999999998E-2</v>
      </c>
      <c r="M388" s="78">
        <v>2.8500000000000001E-2</v>
      </c>
      <c r="N388" s="78">
        <v>0.11890000000000001</v>
      </c>
      <c r="O388" s="78">
        <v>0.75690000000000002</v>
      </c>
      <c r="P388" s="78">
        <v>2.4299999999999999E-2</v>
      </c>
      <c r="Q388" s="78">
        <v>1.9800000000000002E-2</v>
      </c>
      <c r="R388" s="78">
        <v>1.46E-2</v>
      </c>
    </row>
    <row r="389" spans="1:18" x14ac:dyDescent="0.3">
      <c r="A389" s="29">
        <v>386</v>
      </c>
      <c r="B389" s="30" t="s">
        <v>376</v>
      </c>
      <c r="C389" s="20"/>
      <c r="D389" s="20" t="s">
        <v>750</v>
      </c>
      <c r="E389" s="20" t="s">
        <v>18</v>
      </c>
      <c r="F389" s="31" t="s">
        <v>687</v>
      </c>
      <c r="G389" s="31" t="s">
        <v>20</v>
      </c>
      <c r="H389" s="77">
        <v>4.3299999999999998E-2</v>
      </c>
      <c r="I389" s="77">
        <v>6.7799999999999999E-2</v>
      </c>
      <c r="J389" s="77">
        <v>0.80459999999999998</v>
      </c>
      <c r="K389" s="77">
        <v>8.43E-2</v>
      </c>
      <c r="L389" s="78">
        <v>1.9800000000000002E-2</v>
      </c>
      <c r="M389" s="78">
        <v>4.1500000000000002E-2</v>
      </c>
      <c r="N389" s="78">
        <v>0.53100000000000003</v>
      </c>
      <c r="O389" s="78">
        <v>0.29709999999999998</v>
      </c>
      <c r="P389" s="78">
        <v>6.9099999999999995E-2</v>
      </c>
      <c r="Q389" s="78">
        <v>0.02</v>
      </c>
      <c r="R389" s="78">
        <v>2.1499999999999998E-2</v>
      </c>
    </row>
    <row r="390" spans="1:18" x14ac:dyDescent="0.3">
      <c r="A390" s="29">
        <v>387</v>
      </c>
      <c r="B390" s="30" t="s">
        <v>377</v>
      </c>
      <c r="C390" s="20"/>
      <c r="D390" s="20" t="s">
        <v>750</v>
      </c>
      <c r="E390" s="20" t="s">
        <v>18</v>
      </c>
      <c r="F390" s="31" t="s">
        <v>687</v>
      </c>
      <c r="G390" s="31" t="s">
        <v>20</v>
      </c>
      <c r="H390" s="77">
        <v>3.5700000000000003E-2</v>
      </c>
      <c r="I390" s="77">
        <v>4.53E-2</v>
      </c>
      <c r="J390" s="77">
        <v>0.9</v>
      </c>
      <c r="K390" s="77">
        <v>1.89E-2</v>
      </c>
      <c r="L390" s="78">
        <v>2.1899999999999999E-2</v>
      </c>
      <c r="M390" s="78">
        <v>9.11E-2</v>
      </c>
      <c r="N390" s="78">
        <v>0.48759999999999998</v>
      </c>
      <c r="O390" s="78">
        <v>0.35730000000000001</v>
      </c>
      <c r="P390" s="78">
        <v>1.12E-2</v>
      </c>
      <c r="Q390" s="78">
        <v>2.1000000000000001E-2</v>
      </c>
      <c r="R390" s="78">
        <v>0.01</v>
      </c>
    </row>
    <row r="391" spans="1:18" x14ac:dyDescent="0.3">
      <c r="A391" s="29">
        <v>388</v>
      </c>
      <c r="B391" s="30" t="s">
        <v>378</v>
      </c>
      <c r="C391" s="20"/>
      <c r="D391" s="20" t="s">
        <v>750</v>
      </c>
      <c r="E391" s="20" t="s">
        <v>18</v>
      </c>
      <c r="F391" s="31" t="s">
        <v>687</v>
      </c>
      <c r="G391" s="31" t="s">
        <v>20</v>
      </c>
      <c r="H391" s="77">
        <v>3.1099999999999999E-2</v>
      </c>
      <c r="I391" s="77">
        <v>0.28549999999999998</v>
      </c>
      <c r="J391" s="77">
        <v>0.64219999999999999</v>
      </c>
      <c r="K391" s="77">
        <v>4.1200000000000001E-2</v>
      </c>
      <c r="L391" s="78">
        <v>1.77E-2</v>
      </c>
      <c r="M391" s="78">
        <v>0.27929999999999999</v>
      </c>
      <c r="N391" s="78">
        <v>0.2286</v>
      </c>
      <c r="O391" s="78">
        <v>0.38300000000000001</v>
      </c>
      <c r="P391" s="78">
        <v>2.3199999999999998E-2</v>
      </c>
      <c r="Q391" s="78">
        <v>3.4799999999999998E-2</v>
      </c>
      <c r="R391" s="78">
        <v>3.3300000000000003E-2</v>
      </c>
    </row>
    <row r="392" spans="1:18" x14ac:dyDescent="0.3">
      <c r="A392" s="29">
        <v>389</v>
      </c>
      <c r="B392" s="30" t="s">
        <v>379</v>
      </c>
      <c r="C392" s="20"/>
      <c r="D392" s="20" t="s">
        <v>750</v>
      </c>
      <c r="E392" s="20" t="s">
        <v>18</v>
      </c>
      <c r="F392" s="31" t="s">
        <v>687</v>
      </c>
      <c r="G392" s="31" t="s">
        <v>20</v>
      </c>
      <c r="H392" s="77">
        <v>0.16880000000000001</v>
      </c>
      <c r="I392" s="77">
        <v>5.79E-2</v>
      </c>
      <c r="J392" s="77">
        <v>0.47410000000000002</v>
      </c>
      <c r="K392" s="77">
        <v>0.29909999999999998</v>
      </c>
      <c r="L392" s="78">
        <v>7.0699999999999999E-2</v>
      </c>
      <c r="M392" s="78">
        <v>1.9300000000000001E-2</v>
      </c>
      <c r="N392" s="78">
        <v>0.1883</v>
      </c>
      <c r="O392" s="78">
        <v>0.45860000000000001</v>
      </c>
      <c r="P392" s="78">
        <v>0.21929999999999999</v>
      </c>
      <c r="Q392" s="78">
        <v>1.95E-2</v>
      </c>
      <c r="R392" s="78">
        <v>2.4400000000000002E-2</v>
      </c>
    </row>
    <row r="393" spans="1:18" x14ac:dyDescent="0.3">
      <c r="A393" s="29">
        <v>390</v>
      </c>
      <c r="B393" s="30" t="s">
        <v>380</v>
      </c>
      <c r="C393" s="20"/>
      <c r="D393" s="20" t="s">
        <v>750</v>
      </c>
      <c r="E393" s="20" t="s">
        <v>18</v>
      </c>
      <c r="F393" s="31" t="s">
        <v>687</v>
      </c>
      <c r="G393" s="31" t="s">
        <v>20</v>
      </c>
      <c r="H393" s="77">
        <v>6.4699999999999994E-2</v>
      </c>
      <c r="I393" s="77">
        <v>9.3100000000000002E-2</v>
      </c>
      <c r="J393" s="77">
        <v>0.79049999999999998</v>
      </c>
      <c r="K393" s="77">
        <v>5.1700000000000003E-2</v>
      </c>
      <c r="L393" s="78">
        <v>3.2199999999999999E-2</v>
      </c>
      <c r="M393" s="78">
        <v>4.4499999999999998E-2</v>
      </c>
      <c r="N393" s="78">
        <v>0.38690000000000002</v>
      </c>
      <c r="O393" s="78">
        <v>0.437</v>
      </c>
      <c r="P393" s="78">
        <v>2.23E-2</v>
      </c>
      <c r="Q393" s="78">
        <v>3.2199999999999999E-2</v>
      </c>
      <c r="R393" s="78">
        <v>4.4900000000000002E-2</v>
      </c>
    </row>
    <row r="394" spans="1:18" x14ac:dyDescent="0.3">
      <c r="A394" s="29">
        <v>391</v>
      </c>
      <c r="B394" s="30" t="s">
        <v>381</v>
      </c>
      <c r="C394" s="20"/>
      <c r="D394" s="20" t="s">
        <v>750</v>
      </c>
      <c r="E394" s="20" t="s">
        <v>18</v>
      </c>
      <c r="F394" s="31" t="s">
        <v>687</v>
      </c>
      <c r="G394" s="31" t="s">
        <v>20</v>
      </c>
      <c r="H394" s="77">
        <v>2.2499999999999999E-2</v>
      </c>
      <c r="I394" s="77">
        <v>5.9400000000000001E-2</v>
      </c>
      <c r="J394" s="77">
        <v>0.88270000000000004</v>
      </c>
      <c r="K394" s="77">
        <v>3.5499999999999997E-2</v>
      </c>
      <c r="L394" s="78">
        <v>8.9999999999999993E-3</v>
      </c>
      <c r="M394" s="78">
        <v>2.4299999999999999E-2</v>
      </c>
      <c r="N394" s="78">
        <v>2.06E-2</v>
      </c>
      <c r="O394" s="78">
        <v>0.90310000000000001</v>
      </c>
      <c r="P394" s="78">
        <v>1.0999999999999999E-2</v>
      </c>
      <c r="Q394" s="78">
        <v>2.4899999999999999E-2</v>
      </c>
      <c r="R394" s="78">
        <v>7.1000000000000004E-3</v>
      </c>
    </row>
    <row r="395" spans="1:18" x14ac:dyDescent="0.3">
      <c r="A395" s="29">
        <v>392</v>
      </c>
      <c r="B395" s="30" t="s">
        <v>382</v>
      </c>
      <c r="C395" s="20"/>
      <c r="D395" s="20" t="s">
        <v>750</v>
      </c>
      <c r="E395" s="20" t="s">
        <v>18</v>
      </c>
      <c r="F395" s="31" t="s">
        <v>687</v>
      </c>
      <c r="G395" s="31" t="s">
        <v>20</v>
      </c>
      <c r="H395" s="77">
        <v>0.2515</v>
      </c>
      <c r="I395" s="77">
        <v>5.4899999999999997E-2</v>
      </c>
      <c r="J395" s="77">
        <v>0.41670000000000001</v>
      </c>
      <c r="K395" s="77">
        <v>0.27679999999999999</v>
      </c>
      <c r="L395" s="78">
        <v>0.1434</v>
      </c>
      <c r="M395" s="78">
        <v>2.92E-2</v>
      </c>
      <c r="N395" s="78">
        <v>0.4607</v>
      </c>
      <c r="O395" s="78">
        <v>0.11609999999999999</v>
      </c>
      <c r="P395" s="78">
        <v>0.19769999999999999</v>
      </c>
      <c r="Q395" s="78">
        <v>2.8899999999999999E-2</v>
      </c>
      <c r="R395" s="78">
        <v>2.4E-2</v>
      </c>
    </row>
    <row r="396" spans="1:18" x14ac:dyDescent="0.3">
      <c r="A396" s="29">
        <v>393</v>
      </c>
      <c r="B396" s="30" t="s">
        <v>383</v>
      </c>
      <c r="C396" s="20"/>
      <c r="D396" s="20" t="s">
        <v>750</v>
      </c>
      <c r="E396" s="20" t="s">
        <v>18</v>
      </c>
      <c r="F396" s="31" t="s">
        <v>687</v>
      </c>
      <c r="G396" s="31" t="s">
        <v>20</v>
      </c>
      <c r="H396" s="77">
        <v>1.61E-2</v>
      </c>
      <c r="I396" s="77">
        <v>4.9200000000000001E-2</v>
      </c>
      <c r="J396" s="77">
        <v>0.91910000000000003</v>
      </c>
      <c r="K396" s="77">
        <v>1.5599999999999999E-2</v>
      </c>
      <c r="L396" s="78">
        <v>8.0000000000000002E-3</v>
      </c>
      <c r="M396" s="78">
        <v>1.43E-2</v>
      </c>
      <c r="N396" s="78">
        <v>0.1177</v>
      </c>
      <c r="O396" s="78">
        <v>0.81940000000000002</v>
      </c>
      <c r="P396" s="78">
        <v>1.32E-2</v>
      </c>
      <c r="Q396" s="78">
        <v>6.0000000000000001E-3</v>
      </c>
      <c r="R396" s="78">
        <v>2.1299999999999999E-2</v>
      </c>
    </row>
    <row r="397" spans="1:18" x14ac:dyDescent="0.3">
      <c r="A397" s="29">
        <v>394</v>
      </c>
      <c r="B397" s="30" t="s">
        <v>384</v>
      </c>
      <c r="C397" s="20"/>
      <c r="D397" s="20" t="s">
        <v>750</v>
      </c>
      <c r="E397" s="20" t="s">
        <v>18</v>
      </c>
      <c r="F397" s="31" t="s">
        <v>687</v>
      </c>
      <c r="G397" s="31" t="s">
        <v>20</v>
      </c>
      <c r="H397" s="77">
        <v>0.05</v>
      </c>
      <c r="I397" s="77">
        <v>0.50229999999999997</v>
      </c>
      <c r="J397" s="77">
        <v>0.3584</v>
      </c>
      <c r="K397" s="77">
        <v>8.9300000000000004E-2</v>
      </c>
      <c r="L397" s="78">
        <v>2.5600000000000001E-2</v>
      </c>
      <c r="M397" s="78">
        <v>0.73499999999999999</v>
      </c>
      <c r="N397" s="78">
        <v>7.4800000000000005E-2</v>
      </c>
      <c r="O397" s="78">
        <v>8.3099999999999993E-2</v>
      </c>
      <c r="P397" s="78">
        <v>3.7199999999999997E-2</v>
      </c>
      <c r="Q397" s="78">
        <v>3.44E-2</v>
      </c>
      <c r="R397" s="78">
        <v>0.01</v>
      </c>
    </row>
    <row r="398" spans="1:18" x14ac:dyDescent="0.3">
      <c r="A398" s="29">
        <v>395</v>
      </c>
      <c r="B398" s="30" t="s">
        <v>385</v>
      </c>
      <c r="C398" s="20"/>
      <c r="D398" s="20" t="s">
        <v>750</v>
      </c>
      <c r="E398" s="20" t="s">
        <v>18</v>
      </c>
      <c r="F398" s="31" t="s">
        <v>687</v>
      </c>
      <c r="G398" s="31" t="s">
        <v>20</v>
      </c>
      <c r="H398" s="77">
        <v>1.5900000000000001E-2</v>
      </c>
      <c r="I398" s="77">
        <v>4.6199999999999998E-2</v>
      </c>
      <c r="J398" s="77">
        <v>0.9123</v>
      </c>
      <c r="K398" s="77">
        <v>2.5600000000000001E-2</v>
      </c>
      <c r="L398" s="78">
        <v>1.38E-2</v>
      </c>
      <c r="M398" s="78">
        <v>3.32E-2</v>
      </c>
      <c r="N398" s="78">
        <v>0.25530000000000003</v>
      </c>
      <c r="O398" s="78">
        <v>0.63560000000000005</v>
      </c>
      <c r="P398" s="78">
        <v>2.75E-2</v>
      </c>
      <c r="Q398" s="78">
        <v>1.2200000000000001E-2</v>
      </c>
      <c r="R398" s="78">
        <v>2.2499999999999999E-2</v>
      </c>
    </row>
    <row r="399" spans="1:18" x14ac:dyDescent="0.3">
      <c r="A399" s="29">
        <v>396</v>
      </c>
      <c r="B399" s="30" t="s">
        <v>386</v>
      </c>
      <c r="C399" s="20"/>
      <c r="D399" s="20" t="s">
        <v>750</v>
      </c>
      <c r="E399" s="20" t="s">
        <v>18</v>
      </c>
      <c r="F399" s="31" t="s">
        <v>687</v>
      </c>
      <c r="G399" s="31" t="s">
        <v>20</v>
      </c>
      <c r="H399" s="77">
        <v>1.95E-2</v>
      </c>
      <c r="I399" s="77">
        <v>0.20749999999999999</v>
      </c>
      <c r="J399" s="77">
        <v>0.70940000000000003</v>
      </c>
      <c r="K399" s="77">
        <v>6.3600000000000004E-2</v>
      </c>
      <c r="L399" s="78">
        <v>1.15E-2</v>
      </c>
      <c r="M399" s="78">
        <v>0.40200000000000002</v>
      </c>
      <c r="N399" s="78">
        <v>0.24249999999999999</v>
      </c>
      <c r="O399" s="78">
        <v>0.21859999999999999</v>
      </c>
      <c r="P399" s="78">
        <v>9.9199999999999997E-2</v>
      </c>
      <c r="Q399" s="78">
        <v>1.5100000000000001E-2</v>
      </c>
      <c r="R399" s="78">
        <v>1.11E-2</v>
      </c>
    </row>
    <row r="400" spans="1:18" x14ac:dyDescent="0.3">
      <c r="A400" s="29">
        <v>397</v>
      </c>
      <c r="B400" s="30" t="s">
        <v>387</v>
      </c>
      <c r="C400" s="20"/>
      <c r="D400" s="20" t="s">
        <v>750</v>
      </c>
      <c r="E400" s="20" t="s">
        <v>18</v>
      </c>
      <c r="F400" s="31" t="s">
        <v>687</v>
      </c>
      <c r="G400" s="31" t="s">
        <v>20</v>
      </c>
      <c r="H400" s="77">
        <v>4.8000000000000001E-2</v>
      </c>
      <c r="I400" s="77">
        <v>3.6400000000000002E-2</v>
      </c>
      <c r="J400" s="77">
        <v>0.3926</v>
      </c>
      <c r="K400" s="77">
        <v>0.52300000000000002</v>
      </c>
      <c r="L400" s="78">
        <v>3.1E-2</v>
      </c>
      <c r="M400" s="78">
        <v>2.0199999999999999E-2</v>
      </c>
      <c r="N400" s="78">
        <v>0.32919999999999999</v>
      </c>
      <c r="O400" s="78">
        <v>0.2165</v>
      </c>
      <c r="P400" s="78">
        <v>0.31219999999999998</v>
      </c>
      <c r="Q400" s="78">
        <v>7.1800000000000003E-2</v>
      </c>
      <c r="R400" s="78">
        <v>1.9E-2</v>
      </c>
    </row>
    <row r="401" spans="1:18" x14ac:dyDescent="0.3">
      <c r="A401" s="29">
        <v>398</v>
      </c>
      <c r="B401" s="30" t="s">
        <v>388</v>
      </c>
      <c r="C401" s="20"/>
      <c r="D401" s="20" t="s">
        <v>750</v>
      </c>
      <c r="E401" s="20" t="s">
        <v>18</v>
      </c>
      <c r="F401" s="31" t="s">
        <v>687</v>
      </c>
      <c r="G401" s="31" t="s">
        <v>20</v>
      </c>
      <c r="H401" s="77">
        <v>0.53039999999999998</v>
      </c>
      <c r="I401" s="77">
        <v>0.1053</v>
      </c>
      <c r="J401" s="77">
        <v>0.1903</v>
      </c>
      <c r="K401" s="77">
        <v>0.1739</v>
      </c>
      <c r="L401" s="78">
        <v>6.4100000000000004E-2</v>
      </c>
      <c r="M401" s="78">
        <v>2.1999999999999999E-2</v>
      </c>
      <c r="N401" s="78">
        <v>7.8299999999999995E-2</v>
      </c>
      <c r="O401" s="78">
        <v>0.36919999999999997</v>
      </c>
      <c r="P401" s="78">
        <v>0.36009999999999998</v>
      </c>
      <c r="Q401" s="78">
        <v>6.0000000000000001E-3</v>
      </c>
      <c r="R401" s="78">
        <v>0.1003</v>
      </c>
    </row>
    <row r="402" spans="1:18" x14ac:dyDescent="0.3">
      <c r="A402" s="29">
        <v>399</v>
      </c>
      <c r="B402" s="30" t="s">
        <v>389</v>
      </c>
      <c r="C402" s="20"/>
      <c r="D402" s="20" t="s">
        <v>750</v>
      </c>
      <c r="E402" s="20" t="s">
        <v>18</v>
      </c>
      <c r="F402" s="31" t="s">
        <v>687</v>
      </c>
      <c r="G402" s="31" t="s">
        <v>20</v>
      </c>
      <c r="H402" s="77">
        <v>5.79E-2</v>
      </c>
      <c r="I402" s="77">
        <v>1.4200000000000001E-2</v>
      </c>
      <c r="J402" s="77">
        <v>0.79749999999999999</v>
      </c>
      <c r="K402" s="77">
        <v>0.13039999999999999</v>
      </c>
      <c r="L402" s="78">
        <v>3.3000000000000002E-2</v>
      </c>
      <c r="M402" s="78">
        <v>1.0800000000000001E-2</v>
      </c>
      <c r="N402" s="78">
        <v>0.31</v>
      </c>
      <c r="O402" s="78">
        <v>0.51259999999999994</v>
      </c>
      <c r="P402" s="78">
        <v>0.1138</v>
      </c>
      <c r="Q402" s="78">
        <v>1.18E-2</v>
      </c>
      <c r="R402" s="78">
        <v>8.0999999999999996E-3</v>
      </c>
    </row>
    <row r="403" spans="1:18" x14ac:dyDescent="0.3">
      <c r="A403" s="29">
        <v>400</v>
      </c>
      <c r="B403" s="30" t="s">
        <v>390</v>
      </c>
      <c r="C403" s="20"/>
      <c r="D403" s="20" t="s">
        <v>750</v>
      </c>
      <c r="E403" s="20" t="s">
        <v>18</v>
      </c>
      <c r="F403" s="31" t="s">
        <v>687</v>
      </c>
      <c r="G403" s="31" t="s">
        <v>20</v>
      </c>
      <c r="H403" s="77">
        <v>3.3799999999999997E-2</v>
      </c>
      <c r="I403" s="77">
        <v>4.6300000000000001E-2</v>
      </c>
      <c r="J403" s="77">
        <v>0.89390000000000003</v>
      </c>
      <c r="K403" s="77">
        <v>2.5999999999999999E-2</v>
      </c>
      <c r="L403" s="78">
        <v>1.23E-2</v>
      </c>
      <c r="M403" s="78">
        <v>1.7100000000000001E-2</v>
      </c>
      <c r="N403" s="78">
        <v>3.3500000000000002E-2</v>
      </c>
      <c r="O403" s="78">
        <v>0.90259999999999996</v>
      </c>
      <c r="P403" s="78">
        <v>1.0500000000000001E-2</v>
      </c>
      <c r="Q403" s="78">
        <v>1.41E-2</v>
      </c>
      <c r="R403" s="78">
        <v>9.7999999999999997E-3</v>
      </c>
    </row>
    <row r="404" spans="1:18" x14ac:dyDescent="0.3">
      <c r="A404" s="29">
        <v>401</v>
      </c>
      <c r="B404" s="30" t="s">
        <v>391</v>
      </c>
      <c r="C404" s="20"/>
      <c r="D404" s="20" t="s">
        <v>750</v>
      </c>
      <c r="E404" s="20" t="s">
        <v>18</v>
      </c>
      <c r="F404" s="31" t="s">
        <v>687</v>
      </c>
      <c r="G404" s="31" t="s">
        <v>20</v>
      </c>
      <c r="H404" s="77">
        <v>4.53E-2</v>
      </c>
      <c r="I404" s="77">
        <v>2.8500000000000001E-2</v>
      </c>
      <c r="J404" s="77">
        <v>0.87929999999999997</v>
      </c>
      <c r="K404" s="77">
        <v>4.6899999999999997E-2</v>
      </c>
      <c r="L404" s="78">
        <v>1.8599999999999998E-2</v>
      </c>
      <c r="M404" s="78">
        <v>1.38E-2</v>
      </c>
      <c r="N404" s="78">
        <v>0.1212</v>
      </c>
      <c r="O404" s="78">
        <v>0.79910000000000003</v>
      </c>
      <c r="P404" s="78">
        <v>1.95E-2</v>
      </c>
      <c r="Q404" s="78">
        <v>1.8100000000000002E-2</v>
      </c>
      <c r="R404" s="78">
        <v>9.5999999999999992E-3</v>
      </c>
    </row>
    <row r="405" spans="1:18" x14ac:dyDescent="0.3">
      <c r="A405" s="29">
        <v>402</v>
      </c>
      <c r="B405" s="30" t="s">
        <v>392</v>
      </c>
      <c r="C405" s="20"/>
      <c r="D405" s="20" t="s">
        <v>750</v>
      </c>
      <c r="E405" s="20" t="s">
        <v>18</v>
      </c>
      <c r="F405" s="31" t="s">
        <v>687</v>
      </c>
      <c r="G405" s="31" t="s">
        <v>20</v>
      </c>
      <c r="H405" s="77">
        <v>4.3299999999999998E-2</v>
      </c>
      <c r="I405" s="77">
        <v>1.61E-2</v>
      </c>
      <c r="J405" s="77">
        <v>0.91590000000000005</v>
      </c>
      <c r="K405" s="77">
        <v>2.47E-2</v>
      </c>
      <c r="L405" s="78">
        <v>2.29E-2</v>
      </c>
      <c r="M405" s="78">
        <v>8.9999999999999993E-3</v>
      </c>
      <c r="N405" s="78">
        <v>0.1328</v>
      </c>
      <c r="O405" s="78">
        <v>0.80010000000000003</v>
      </c>
      <c r="P405" s="78">
        <v>1.2999999999999999E-2</v>
      </c>
      <c r="Q405" s="78">
        <v>1.52E-2</v>
      </c>
      <c r="R405" s="78">
        <v>7.0000000000000001E-3</v>
      </c>
    </row>
    <row r="406" spans="1:18" x14ac:dyDescent="0.3">
      <c r="A406" s="29">
        <v>403</v>
      </c>
      <c r="B406" s="30" t="s">
        <v>393</v>
      </c>
      <c r="C406" s="20"/>
      <c r="D406" s="20" t="s">
        <v>750</v>
      </c>
      <c r="E406" s="20" t="s">
        <v>18</v>
      </c>
      <c r="F406" s="31" t="s">
        <v>687</v>
      </c>
      <c r="G406" s="31" t="s">
        <v>20</v>
      </c>
      <c r="H406" s="77">
        <v>3.5799999999999998E-2</v>
      </c>
      <c r="I406" s="77">
        <v>0.39439999999999997</v>
      </c>
      <c r="J406" s="77">
        <v>0.49130000000000001</v>
      </c>
      <c r="K406" s="77">
        <v>7.85E-2</v>
      </c>
      <c r="L406" s="78">
        <v>1.52E-2</v>
      </c>
      <c r="M406" s="78">
        <v>0.56999999999999995</v>
      </c>
      <c r="N406" s="78">
        <v>0.18049999999999999</v>
      </c>
      <c r="O406" s="78">
        <v>0.11409999999999999</v>
      </c>
      <c r="P406" s="78">
        <v>2.1600000000000001E-2</v>
      </c>
      <c r="Q406" s="78">
        <v>5.6500000000000002E-2</v>
      </c>
      <c r="R406" s="78">
        <v>4.2200000000000001E-2</v>
      </c>
    </row>
    <row r="407" spans="1:18" x14ac:dyDescent="0.3">
      <c r="A407" s="29">
        <v>404</v>
      </c>
      <c r="B407" s="30" t="s">
        <v>394</v>
      </c>
      <c r="C407" s="20"/>
      <c r="D407" s="20" t="s">
        <v>750</v>
      </c>
      <c r="E407" s="20" t="s">
        <v>18</v>
      </c>
      <c r="F407" s="31" t="s">
        <v>687</v>
      </c>
      <c r="G407" s="31" t="s">
        <v>20</v>
      </c>
      <c r="H407" s="77">
        <v>0.02</v>
      </c>
      <c r="I407" s="77">
        <v>2.93E-2</v>
      </c>
      <c r="J407" s="77">
        <v>0.90590000000000004</v>
      </c>
      <c r="K407" s="77">
        <v>4.48E-2</v>
      </c>
      <c r="L407" s="78">
        <v>1.2E-2</v>
      </c>
      <c r="M407" s="78">
        <v>1.8100000000000002E-2</v>
      </c>
      <c r="N407" s="78">
        <v>0.61519999999999997</v>
      </c>
      <c r="O407" s="78">
        <v>0.27789999999999998</v>
      </c>
      <c r="P407" s="78">
        <v>4.0300000000000002E-2</v>
      </c>
      <c r="Q407" s="78">
        <v>1.78E-2</v>
      </c>
      <c r="R407" s="78">
        <v>1.8800000000000001E-2</v>
      </c>
    </row>
    <row r="408" spans="1:18" x14ac:dyDescent="0.3">
      <c r="A408" s="29">
        <v>405</v>
      </c>
      <c r="B408" s="30" t="s">
        <v>395</v>
      </c>
      <c r="C408" s="20"/>
      <c r="D408" s="20" t="s">
        <v>750</v>
      </c>
      <c r="E408" s="20" t="s">
        <v>18</v>
      </c>
      <c r="F408" s="31" t="s">
        <v>687</v>
      </c>
      <c r="G408" s="31" t="s">
        <v>20</v>
      </c>
      <c r="H408" s="77">
        <v>3.8699999999999998E-2</v>
      </c>
      <c r="I408" s="77">
        <v>1.4200000000000001E-2</v>
      </c>
      <c r="J408" s="77">
        <v>0.83199999999999996</v>
      </c>
      <c r="K408" s="77">
        <v>0.11509999999999999</v>
      </c>
      <c r="L408" s="78">
        <v>1.8200000000000001E-2</v>
      </c>
      <c r="M408" s="78">
        <v>8.6999999999999994E-3</v>
      </c>
      <c r="N408" s="78">
        <v>3.0800000000000001E-2</v>
      </c>
      <c r="O408" s="78">
        <v>0.77290000000000003</v>
      </c>
      <c r="P408" s="78">
        <v>2.4E-2</v>
      </c>
      <c r="Q408" s="78">
        <v>0.1384</v>
      </c>
      <c r="R408" s="78">
        <v>7.0000000000000001E-3</v>
      </c>
    </row>
    <row r="409" spans="1:18" x14ac:dyDescent="0.3">
      <c r="A409" s="29">
        <v>406</v>
      </c>
      <c r="B409" s="30" t="s">
        <v>396</v>
      </c>
      <c r="C409" s="20"/>
      <c r="D409" s="20" t="s">
        <v>750</v>
      </c>
      <c r="E409" s="20" t="s">
        <v>18</v>
      </c>
      <c r="F409" s="31" t="s">
        <v>687</v>
      </c>
      <c r="G409" s="31" t="s">
        <v>20</v>
      </c>
      <c r="H409" s="77">
        <v>6.7400000000000002E-2</v>
      </c>
      <c r="I409" s="77">
        <v>2.4799999999999999E-2</v>
      </c>
      <c r="J409" s="77">
        <v>0.88770000000000004</v>
      </c>
      <c r="K409" s="77">
        <v>2.01E-2</v>
      </c>
      <c r="L409" s="78">
        <v>5.4399999999999997E-2</v>
      </c>
      <c r="M409" s="78">
        <v>2.1899999999999999E-2</v>
      </c>
      <c r="N409" s="78">
        <v>0.23549999999999999</v>
      </c>
      <c r="O409" s="78">
        <v>0.63929999999999998</v>
      </c>
      <c r="P409" s="78">
        <v>1.9599999999999999E-2</v>
      </c>
      <c r="Q409" s="78">
        <v>1.15E-2</v>
      </c>
      <c r="R409" s="78">
        <v>1.78E-2</v>
      </c>
    </row>
    <row r="410" spans="1:18" x14ac:dyDescent="0.3">
      <c r="A410" s="29">
        <v>407</v>
      </c>
      <c r="B410" s="30" t="s">
        <v>397</v>
      </c>
      <c r="C410" s="20"/>
      <c r="D410" s="20" t="s">
        <v>750</v>
      </c>
      <c r="E410" s="20" t="s">
        <v>18</v>
      </c>
      <c r="F410" s="31" t="s">
        <v>687</v>
      </c>
      <c r="G410" s="31" t="s">
        <v>20</v>
      </c>
      <c r="H410" s="77">
        <v>0.10009999999999999</v>
      </c>
      <c r="I410" s="77">
        <v>5.21E-2</v>
      </c>
      <c r="J410" s="77">
        <v>0.1207</v>
      </c>
      <c r="K410" s="77">
        <v>0.72719999999999996</v>
      </c>
      <c r="L410" s="78">
        <v>4.2000000000000003E-2</v>
      </c>
      <c r="M410" s="78">
        <v>1.95E-2</v>
      </c>
      <c r="N410" s="78">
        <v>5.7099999999999998E-2</v>
      </c>
      <c r="O410" s="78">
        <v>0.23780000000000001</v>
      </c>
      <c r="P410" s="78">
        <v>0.57189999999999996</v>
      </c>
      <c r="Q410" s="78">
        <v>2.7199999999999998E-2</v>
      </c>
      <c r="R410" s="78">
        <v>4.4400000000000002E-2</v>
      </c>
    </row>
    <row r="411" spans="1:18" x14ac:dyDescent="0.3">
      <c r="A411" s="29">
        <v>408</v>
      </c>
      <c r="B411" s="30" t="s">
        <v>398</v>
      </c>
      <c r="C411" s="20"/>
      <c r="D411" s="20" t="s">
        <v>750</v>
      </c>
      <c r="E411" s="20" t="s">
        <v>18</v>
      </c>
      <c r="F411" s="31" t="s">
        <v>687</v>
      </c>
      <c r="G411" s="31" t="s">
        <v>20</v>
      </c>
      <c r="H411" s="77">
        <v>0.1154</v>
      </c>
      <c r="I411" s="77">
        <v>0.2341</v>
      </c>
      <c r="J411" s="77">
        <v>0.22770000000000001</v>
      </c>
      <c r="K411" s="77">
        <v>0.42280000000000001</v>
      </c>
      <c r="L411" s="78">
        <v>5.6599999999999998E-2</v>
      </c>
      <c r="M411" s="78">
        <v>4.5699999999999998E-2</v>
      </c>
      <c r="N411" s="78">
        <v>0.11509999999999999</v>
      </c>
      <c r="O411" s="78">
        <v>0.1512</v>
      </c>
      <c r="P411" s="78">
        <v>2.3800000000000002E-2</v>
      </c>
      <c r="Q411" s="78">
        <v>0.54479999999999995</v>
      </c>
      <c r="R411" s="78">
        <v>6.2700000000000006E-2</v>
      </c>
    </row>
    <row r="412" spans="1:18" x14ac:dyDescent="0.3">
      <c r="A412" s="29">
        <v>409</v>
      </c>
      <c r="B412" s="30" t="s">
        <v>399</v>
      </c>
      <c r="C412" s="20"/>
      <c r="D412" s="20" t="s">
        <v>750</v>
      </c>
      <c r="E412" s="20" t="s">
        <v>18</v>
      </c>
      <c r="F412" s="31" t="s">
        <v>687</v>
      </c>
      <c r="G412" s="31" t="s">
        <v>20</v>
      </c>
      <c r="H412" s="77">
        <v>2.3099999999999999E-2</v>
      </c>
      <c r="I412" s="77">
        <v>0.05</v>
      </c>
      <c r="J412" s="77">
        <v>0.91439999999999999</v>
      </c>
      <c r="K412" s="77">
        <v>1.2500000000000001E-2</v>
      </c>
      <c r="L412" s="78">
        <v>1.17E-2</v>
      </c>
      <c r="M412" s="78">
        <v>1.66E-2</v>
      </c>
      <c r="N412" s="78">
        <v>0.13350000000000001</v>
      </c>
      <c r="O412" s="78">
        <v>0.78890000000000005</v>
      </c>
      <c r="P412" s="78">
        <v>1.14E-2</v>
      </c>
      <c r="Q412" s="78">
        <v>5.0000000000000001E-3</v>
      </c>
      <c r="R412" s="78">
        <v>3.2800000000000003E-2</v>
      </c>
    </row>
    <row r="413" spans="1:18" x14ac:dyDescent="0.3">
      <c r="A413" s="29">
        <v>410</v>
      </c>
      <c r="B413" s="30" t="s">
        <v>400</v>
      </c>
      <c r="C413" s="20"/>
      <c r="D413" s="20" t="s">
        <v>750</v>
      </c>
      <c r="E413" s="20" t="s">
        <v>18</v>
      </c>
      <c r="F413" s="31" t="s">
        <v>687</v>
      </c>
      <c r="G413" s="31" t="s">
        <v>20</v>
      </c>
      <c r="H413" s="77">
        <v>2.2200000000000001E-2</v>
      </c>
      <c r="I413" s="77">
        <v>3.0099999999999998E-2</v>
      </c>
      <c r="J413" s="77">
        <v>0.92110000000000003</v>
      </c>
      <c r="K413" s="77">
        <v>2.6499999999999999E-2</v>
      </c>
      <c r="L413" s="78">
        <v>9.2999999999999992E-3</v>
      </c>
      <c r="M413" s="78">
        <v>1.5699999999999999E-2</v>
      </c>
      <c r="N413" s="78">
        <v>0.2311</v>
      </c>
      <c r="O413" s="78">
        <v>0.68089999999999995</v>
      </c>
      <c r="P413" s="78">
        <v>2.53E-2</v>
      </c>
      <c r="Q413" s="78">
        <v>1.12E-2</v>
      </c>
      <c r="R413" s="78">
        <v>2.6499999999999999E-2</v>
      </c>
    </row>
    <row r="414" spans="1:18" x14ac:dyDescent="0.3">
      <c r="A414" s="29">
        <v>411</v>
      </c>
      <c r="B414" s="30" t="s">
        <v>401</v>
      </c>
      <c r="C414" s="20"/>
      <c r="D414" s="20" t="s">
        <v>750</v>
      </c>
      <c r="E414" s="20" t="s">
        <v>18</v>
      </c>
      <c r="F414" s="31" t="s">
        <v>687</v>
      </c>
      <c r="G414" s="31" t="s">
        <v>20</v>
      </c>
      <c r="H414" s="77">
        <v>0.11899999999999999</v>
      </c>
      <c r="I414" s="77">
        <v>2.75E-2</v>
      </c>
      <c r="J414" s="77">
        <v>0.80400000000000005</v>
      </c>
      <c r="K414" s="77">
        <v>4.9500000000000002E-2</v>
      </c>
      <c r="L414" s="78">
        <v>5.3499999999999999E-2</v>
      </c>
      <c r="M414" s="78">
        <v>1.2500000000000001E-2</v>
      </c>
      <c r="N414" s="78">
        <v>0.36120000000000002</v>
      </c>
      <c r="O414" s="78">
        <v>0.49099999999999999</v>
      </c>
      <c r="P414" s="78">
        <v>2.4799999999999999E-2</v>
      </c>
      <c r="Q414" s="78">
        <v>2.98E-2</v>
      </c>
      <c r="R414" s="78">
        <v>2.7199999999999998E-2</v>
      </c>
    </row>
    <row r="415" spans="1:18" x14ac:dyDescent="0.3">
      <c r="A415" s="29">
        <v>412</v>
      </c>
      <c r="B415" s="30" t="s">
        <v>402</v>
      </c>
      <c r="C415" s="20"/>
      <c r="D415" s="20" t="s">
        <v>750</v>
      </c>
      <c r="E415" s="20" t="s">
        <v>18</v>
      </c>
      <c r="F415" s="31" t="s">
        <v>687</v>
      </c>
      <c r="G415" s="31" t="s">
        <v>20</v>
      </c>
      <c r="H415" s="77">
        <v>0.28320000000000001</v>
      </c>
      <c r="I415" s="77">
        <v>0.20549999999999999</v>
      </c>
      <c r="J415" s="77">
        <v>0.48609999999999998</v>
      </c>
      <c r="K415" s="77">
        <v>2.52E-2</v>
      </c>
      <c r="L415" s="78">
        <v>4.4499999999999998E-2</v>
      </c>
      <c r="M415" s="78">
        <v>9.3600000000000003E-2</v>
      </c>
      <c r="N415" s="78">
        <v>5.21E-2</v>
      </c>
      <c r="O415" s="78">
        <v>0.76349999999999996</v>
      </c>
      <c r="P415" s="78">
        <v>1.9199999999999998E-2</v>
      </c>
      <c r="Q415" s="78">
        <v>9.4999999999999998E-3</v>
      </c>
      <c r="R415" s="78">
        <v>1.7500000000000002E-2</v>
      </c>
    </row>
    <row r="416" spans="1:18" x14ac:dyDescent="0.3">
      <c r="A416" s="29">
        <v>413</v>
      </c>
      <c r="B416" s="30" t="s">
        <v>403</v>
      </c>
      <c r="C416" s="20"/>
      <c r="D416" s="20" t="s">
        <v>750</v>
      </c>
      <c r="E416" s="20" t="s">
        <v>18</v>
      </c>
      <c r="F416" s="31" t="s">
        <v>687</v>
      </c>
      <c r="G416" s="31" t="s">
        <v>20</v>
      </c>
      <c r="H416" s="77">
        <v>0.21460000000000001</v>
      </c>
      <c r="I416" s="77">
        <v>0.36130000000000001</v>
      </c>
      <c r="J416" s="77">
        <v>0.19980000000000001</v>
      </c>
      <c r="K416" s="77">
        <v>0.2243</v>
      </c>
      <c r="L416" s="78">
        <v>6.6299999999999998E-2</v>
      </c>
      <c r="M416" s="78">
        <v>0.40329999999999999</v>
      </c>
      <c r="N416" s="78">
        <v>3.61E-2</v>
      </c>
      <c r="O416" s="78">
        <v>0.2442</v>
      </c>
      <c r="P416" s="78">
        <v>2.7099999999999999E-2</v>
      </c>
      <c r="Q416" s="78">
        <v>0.19939999999999999</v>
      </c>
      <c r="R416" s="78">
        <v>2.3599999999999999E-2</v>
      </c>
    </row>
    <row r="417" spans="1:18" x14ac:dyDescent="0.3">
      <c r="A417" s="29">
        <v>414</v>
      </c>
      <c r="B417" s="30" t="s">
        <v>404</v>
      </c>
      <c r="C417" s="20"/>
      <c r="D417" s="20" t="s">
        <v>750</v>
      </c>
      <c r="E417" s="20" t="s">
        <v>18</v>
      </c>
      <c r="F417" s="31" t="s">
        <v>687</v>
      </c>
      <c r="G417" s="31" t="s">
        <v>20</v>
      </c>
      <c r="H417" s="77">
        <v>0.1497</v>
      </c>
      <c r="I417" s="77">
        <v>0.39029999999999998</v>
      </c>
      <c r="J417" s="77">
        <v>0.41749999999999998</v>
      </c>
      <c r="K417" s="77">
        <v>4.2500000000000003E-2</v>
      </c>
      <c r="L417" s="78">
        <v>3.4000000000000002E-2</v>
      </c>
      <c r="M417" s="78">
        <v>7.7799999999999994E-2</v>
      </c>
      <c r="N417" s="78">
        <v>3.5900000000000001E-2</v>
      </c>
      <c r="O417" s="78">
        <v>0.79390000000000005</v>
      </c>
      <c r="P417" s="78">
        <v>3.2899999999999999E-2</v>
      </c>
      <c r="Q417" s="78">
        <v>6.1000000000000004E-3</v>
      </c>
      <c r="R417" s="78">
        <v>1.95E-2</v>
      </c>
    </row>
    <row r="418" spans="1:18" x14ac:dyDescent="0.3">
      <c r="A418" s="29">
        <v>415</v>
      </c>
      <c r="B418" s="30" t="s">
        <v>405</v>
      </c>
      <c r="C418" s="20"/>
      <c r="D418" s="20" t="s">
        <v>750</v>
      </c>
      <c r="E418" s="20" t="s">
        <v>18</v>
      </c>
      <c r="F418" s="31" t="s">
        <v>687</v>
      </c>
      <c r="G418" s="31" t="s">
        <v>20</v>
      </c>
      <c r="H418" s="77">
        <v>4.1500000000000002E-2</v>
      </c>
      <c r="I418" s="77">
        <v>5.67E-2</v>
      </c>
      <c r="J418" s="77">
        <v>0.72099999999999997</v>
      </c>
      <c r="K418" s="77">
        <v>0.18079999999999999</v>
      </c>
      <c r="L418" s="78">
        <v>1.1599999999999999E-2</v>
      </c>
      <c r="M418" s="78">
        <v>1.8499999999999999E-2</v>
      </c>
      <c r="N418" s="78">
        <v>0.2026</v>
      </c>
      <c r="O418" s="78">
        <v>0.60240000000000005</v>
      </c>
      <c r="P418" s="78">
        <v>9.0499999999999997E-2</v>
      </c>
      <c r="Q418" s="78">
        <v>2.8400000000000002E-2</v>
      </c>
      <c r="R418" s="78">
        <v>4.5999999999999999E-2</v>
      </c>
    </row>
    <row r="419" spans="1:18" x14ac:dyDescent="0.3">
      <c r="A419" s="29">
        <v>416</v>
      </c>
      <c r="B419" s="30" t="s">
        <v>406</v>
      </c>
      <c r="C419" s="20"/>
      <c r="D419" s="20" t="s">
        <v>750</v>
      </c>
      <c r="E419" s="20" t="s">
        <v>18</v>
      </c>
      <c r="F419" s="31" t="s">
        <v>687</v>
      </c>
      <c r="G419" s="31" t="s">
        <v>20</v>
      </c>
      <c r="H419" s="77">
        <v>0.12089999999999999</v>
      </c>
      <c r="I419" s="77">
        <v>0.10249999999999999</v>
      </c>
      <c r="J419" s="77">
        <v>0.63970000000000005</v>
      </c>
      <c r="K419" s="77">
        <v>0.13689999999999999</v>
      </c>
      <c r="L419" s="78">
        <v>4.07E-2</v>
      </c>
      <c r="M419" s="78">
        <v>0.1103</v>
      </c>
      <c r="N419" s="78">
        <v>0.1103</v>
      </c>
      <c r="O419" s="78">
        <v>0.59909999999999997</v>
      </c>
      <c r="P419" s="78">
        <v>4.2099999999999999E-2</v>
      </c>
      <c r="Q419" s="78">
        <v>8.8700000000000001E-2</v>
      </c>
      <c r="R419" s="78">
        <v>8.9999999999999993E-3</v>
      </c>
    </row>
    <row r="420" spans="1:18" x14ac:dyDescent="0.3">
      <c r="A420" s="29">
        <v>417</v>
      </c>
      <c r="B420" s="30" t="s">
        <v>407</v>
      </c>
      <c r="C420" s="20"/>
      <c r="D420" s="20" t="s">
        <v>750</v>
      </c>
      <c r="E420" s="20" t="s">
        <v>18</v>
      </c>
      <c r="F420" s="31" t="s">
        <v>687</v>
      </c>
      <c r="G420" s="31" t="s">
        <v>20</v>
      </c>
      <c r="H420" s="77">
        <v>0.12620000000000001</v>
      </c>
      <c r="I420" s="77">
        <v>1.5100000000000001E-2</v>
      </c>
      <c r="J420" s="77">
        <v>0.81220000000000003</v>
      </c>
      <c r="K420" s="77">
        <v>4.6399999999999997E-2</v>
      </c>
      <c r="L420" s="78">
        <v>8.1600000000000006E-2</v>
      </c>
      <c r="M420" s="78">
        <v>9.1999999999999998E-3</v>
      </c>
      <c r="N420" s="78">
        <v>0.61609999999999998</v>
      </c>
      <c r="O420" s="78">
        <v>0.2361</v>
      </c>
      <c r="P420" s="78">
        <v>2.4E-2</v>
      </c>
      <c r="Q420" s="78">
        <v>2.2800000000000001E-2</v>
      </c>
      <c r="R420" s="78">
        <v>1.0200000000000001E-2</v>
      </c>
    </row>
    <row r="421" spans="1:18" x14ac:dyDescent="0.3">
      <c r="A421" s="29">
        <v>418</v>
      </c>
      <c r="B421" s="30" t="s">
        <v>408</v>
      </c>
      <c r="C421" s="20"/>
      <c r="D421" s="20" t="s">
        <v>750</v>
      </c>
      <c r="E421" s="20" t="s">
        <v>18</v>
      </c>
      <c r="F421" s="31" t="s">
        <v>687</v>
      </c>
      <c r="G421" s="31" t="s">
        <v>20</v>
      </c>
      <c r="H421" s="77">
        <v>0.26900000000000002</v>
      </c>
      <c r="I421" s="77">
        <v>0.1542</v>
      </c>
      <c r="J421" s="77">
        <v>0.43269999999999997</v>
      </c>
      <c r="K421" s="77">
        <v>0.14410000000000001</v>
      </c>
      <c r="L421" s="78">
        <v>0.1249</v>
      </c>
      <c r="M421" s="78">
        <v>5.6300000000000003E-2</v>
      </c>
      <c r="N421" s="78">
        <v>0.26129999999999998</v>
      </c>
      <c r="O421" s="78">
        <v>0.2432</v>
      </c>
      <c r="P421" s="78">
        <v>0.23680000000000001</v>
      </c>
      <c r="Q421" s="78">
        <v>1.66E-2</v>
      </c>
      <c r="R421" s="78">
        <v>6.08E-2</v>
      </c>
    </row>
    <row r="422" spans="1:18" x14ac:dyDescent="0.3">
      <c r="A422" s="29">
        <v>419</v>
      </c>
      <c r="B422" s="30" t="s">
        <v>409</v>
      </c>
      <c r="C422" s="20"/>
      <c r="D422" s="20" t="s">
        <v>750</v>
      </c>
      <c r="E422" s="20" t="s">
        <v>18</v>
      </c>
      <c r="F422" s="31" t="s">
        <v>687</v>
      </c>
      <c r="G422" s="31" t="s">
        <v>20</v>
      </c>
      <c r="H422" s="77">
        <v>1.8599999999999998E-2</v>
      </c>
      <c r="I422" s="77">
        <v>6.3700000000000007E-2</v>
      </c>
      <c r="J422" s="77">
        <v>0.8266</v>
      </c>
      <c r="K422" s="77">
        <v>9.11E-2</v>
      </c>
      <c r="L422" s="78">
        <v>1.0500000000000001E-2</v>
      </c>
      <c r="M422" s="78">
        <v>2.7900000000000001E-2</v>
      </c>
      <c r="N422" s="78">
        <v>0.33279999999999998</v>
      </c>
      <c r="O422" s="78">
        <v>0.49659999999999999</v>
      </c>
      <c r="P422" s="78">
        <v>7.5200000000000003E-2</v>
      </c>
      <c r="Q422" s="78">
        <v>2.9899999999999999E-2</v>
      </c>
      <c r="R422" s="78">
        <v>2.7E-2</v>
      </c>
    </row>
    <row r="423" spans="1:18" x14ac:dyDescent="0.3">
      <c r="A423" s="29">
        <v>420</v>
      </c>
      <c r="B423" s="30" t="s">
        <v>410</v>
      </c>
      <c r="C423" s="20"/>
      <c r="D423" s="20" t="s">
        <v>750</v>
      </c>
      <c r="E423" s="20" t="s">
        <v>18</v>
      </c>
      <c r="F423" s="31" t="s">
        <v>687</v>
      </c>
      <c r="G423" s="31" t="s">
        <v>20</v>
      </c>
      <c r="H423" s="77">
        <v>4.8599999999999997E-2</v>
      </c>
      <c r="I423" s="77">
        <v>6.7299999999999999E-2</v>
      </c>
      <c r="J423" s="77">
        <v>0.83009999999999995</v>
      </c>
      <c r="K423" s="77">
        <v>5.4100000000000002E-2</v>
      </c>
      <c r="L423" s="78">
        <v>2.52E-2</v>
      </c>
      <c r="M423" s="78">
        <v>4.6800000000000001E-2</v>
      </c>
      <c r="N423" s="78">
        <v>0.69179999999999997</v>
      </c>
      <c r="O423" s="78">
        <v>0.16880000000000001</v>
      </c>
      <c r="P423" s="78">
        <v>3.44E-2</v>
      </c>
      <c r="Q423" s="78">
        <v>1.7299999999999999E-2</v>
      </c>
      <c r="R423" s="78">
        <v>1.5800000000000002E-2</v>
      </c>
    </row>
    <row r="424" spans="1:18" x14ac:dyDescent="0.3">
      <c r="A424" s="29">
        <v>421</v>
      </c>
      <c r="B424" s="30" t="s">
        <v>411</v>
      </c>
      <c r="C424" s="20"/>
      <c r="D424" s="20" t="s">
        <v>750</v>
      </c>
      <c r="E424" s="20" t="s">
        <v>18</v>
      </c>
      <c r="F424" s="31" t="s">
        <v>687</v>
      </c>
      <c r="G424" s="31" t="s">
        <v>20</v>
      </c>
      <c r="H424" s="77">
        <v>1.49E-2</v>
      </c>
      <c r="I424" s="77">
        <v>6.4899999999999999E-2</v>
      </c>
      <c r="J424" s="77">
        <v>0.89329999999999998</v>
      </c>
      <c r="K424" s="77">
        <v>2.7E-2</v>
      </c>
      <c r="L424" s="78">
        <v>8.0000000000000002E-3</v>
      </c>
      <c r="M424" s="78">
        <v>4.2999999999999997E-2</v>
      </c>
      <c r="N424" s="78">
        <v>0.1656</v>
      </c>
      <c r="O424" s="78">
        <v>0.74319999999999997</v>
      </c>
      <c r="P424" s="78">
        <v>1.4E-2</v>
      </c>
      <c r="Q424" s="78">
        <v>1.2500000000000001E-2</v>
      </c>
      <c r="R424" s="78">
        <v>1.37E-2</v>
      </c>
    </row>
    <row r="425" spans="1:18" x14ac:dyDescent="0.3">
      <c r="A425" s="29">
        <v>422</v>
      </c>
      <c r="B425" s="30" t="s">
        <v>51</v>
      </c>
      <c r="C425" s="20"/>
      <c r="D425" s="20" t="s">
        <v>750</v>
      </c>
      <c r="E425" s="20" t="s">
        <v>18</v>
      </c>
      <c r="F425" s="31" t="s">
        <v>687</v>
      </c>
      <c r="G425" s="31" t="s">
        <v>20</v>
      </c>
      <c r="H425" s="77">
        <v>0.33700000000000002</v>
      </c>
      <c r="I425" s="77">
        <v>1.8100000000000002E-2</v>
      </c>
      <c r="J425" s="77">
        <v>0.1179</v>
      </c>
      <c r="K425" s="77">
        <v>0.52700000000000002</v>
      </c>
      <c r="L425" s="78">
        <v>0.30790000000000001</v>
      </c>
      <c r="M425" s="78">
        <v>1.5599999999999999E-2</v>
      </c>
      <c r="N425" s="78">
        <v>0.34539999999999998</v>
      </c>
      <c r="O425" s="78">
        <v>5.8599999999999999E-2</v>
      </c>
      <c r="P425" s="78">
        <v>7.4800000000000005E-2</v>
      </c>
      <c r="Q425" s="78">
        <v>0.18970000000000001</v>
      </c>
      <c r="R425" s="78">
        <v>8.0000000000000002E-3</v>
      </c>
    </row>
    <row r="426" spans="1:18" x14ac:dyDescent="0.3">
      <c r="A426" s="29">
        <v>423</v>
      </c>
      <c r="B426" s="30" t="s">
        <v>412</v>
      </c>
      <c r="C426" s="20"/>
      <c r="D426" s="20" t="s">
        <v>750</v>
      </c>
      <c r="E426" s="20" t="s">
        <v>18</v>
      </c>
      <c r="F426" s="31" t="s">
        <v>687</v>
      </c>
      <c r="G426" s="31" t="s">
        <v>20</v>
      </c>
      <c r="H426" s="77">
        <v>2.47E-2</v>
      </c>
      <c r="I426" s="77">
        <v>0.42509999999999998</v>
      </c>
      <c r="J426" s="77">
        <v>0.4254</v>
      </c>
      <c r="K426" s="77">
        <v>0.1249</v>
      </c>
      <c r="L426" s="78">
        <v>1.34E-2</v>
      </c>
      <c r="M426" s="78">
        <v>0.4652</v>
      </c>
      <c r="N426" s="78">
        <v>0.17130000000000001</v>
      </c>
      <c r="O426" s="78">
        <v>0.2646</v>
      </c>
      <c r="P426" s="78">
        <v>4.02E-2</v>
      </c>
      <c r="Q426" s="78">
        <v>2.87E-2</v>
      </c>
      <c r="R426" s="78">
        <v>1.66E-2</v>
      </c>
    </row>
    <row r="427" spans="1:18" x14ac:dyDescent="0.3">
      <c r="A427" s="29">
        <v>424</v>
      </c>
      <c r="B427" s="30" t="s">
        <v>413</v>
      </c>
      <c r="C427" s="20"/>
      <c r="D427" s="20" t="s">
        <v>750</v>
      </c>
      <c r="E427" s="20" t="s">
        <v>18</v>
      </c>
      <c r="F427" s="31" t="s">
        <v>687</v>
      </c>
      <c r="G427" s="31" t="s">
        <v>20</v>
      </c>
      <c r="H427" s="77">
        <v>0.32950000000000002</v>
      </c>
      <c r="I427" s="77">
        <v>5.1499999999999997E-2</v>
      </c>
      <c r="J427" s="77">
        <v>0.53959999999999997</v>
      </c>
      <c r="K427" s="77">
        <v>7.9399999999999998E-2</v>
      </c>
      <c r="L427" s="78">
        <v>0.20780000000000001</v>
      </c>
      <c r="M427" s="78">
        <v>3.2599999999999997E-2</v>
      </c>
      <c r="N427" s="78">
        <v>0.21279999999999999</v>
      </c>
      <c r="O427" s="78">
        <v>0.45650000000000002</v>
      </c>
      <c r="P427" s="78">
        <v>2.3699999999999999E-2</v>
      </c>
      <c r="Q427" s="78">
        <v>4.7899999999999998E-2</v>
      </c>
      <c r="R427" s="78">
        <v>1.8700000000000001E-2</v>
      </c>
    </row>
    <row r="428" spans="1:18" x14ac:dyDescent="0.3">
      <c r="A428" s="29">
        <v>425</v>
      </c>
      <c r="B428" s="30" t="s">
        <v>414</v>
      </c>
      <c r="C428" s="20"/>
      <c r="D428" s="20" t="s">
        <v>750</v>
      </c>
      <c r="E428" s="20" t="s">
        <v>18</v>
      </c>
      <c r="F428" s="31" t="s">
        <v>687</v>
      </c>
      <c r="G428" s="31" t="s">
        <v>20</v>
      </c>
      <c r="H428" s="77">
        <v>0.18959999999999999</v>
      </c>
      <c r="I428" s="77">
        <v>2.1100000000000001E-2</v>
      </c>
      <c r="J428" s="77">
        <v>0.69950000000000001</v>
      </c>
      <c r="K428" s="77">
        <v>8.9800000000000005E-2</v>
      </c>
      <c r="L428" s="78">
        <v>0.1419</v>
      </c>
      <c r="M428" s="78">
        <v>1.29E-2</v>
      </c>
      <c r="N428" s="78">
        <v>0.6381</v>
      </c>
      <c r="O428" s="78">
        <v>0.1202</v>
      </c>
      <c r="P428" s="78">
        <v>5.8999999999999997E-2</v>
      </c>
      <c r="Q428" s="78">
        <v>1.77E-2</v>
      </c>
      <c r="R428" s="78">
        <v>1.0200000000000001E-2</v>
      </c>
    </row>
    <row r="429" spans="1:18" x14ac:dyDescent="0.3">
      <c r="A429" s="29">
        <v>426</v>
      </c>
      <c r="B429" s="30" t="s">
        <v>415</v>
      </c>
      <c r="C429" s="20"/>
      <c r="D429" s="20" t="s">
        <v>750</v>
      </c>
      <c r="E429" s="20" t="s">
        <v>18</v>
      </c>
      <c r="F429" s="31" t="s">
        <v>687</v>
      </c>
      <c r="G429" s="31" t="s">
        <v>20</v>
      </c>
      <c r="H429" s="77">
        <v>4.5900000000000003E-2</v>
      </c>
      <c r="I429" s="77">
        <v>0.1925</v>
      </c>
      <c r="J429" s="77">
        <v>0.48699999999999999</v>
      </c>
      <c r="K429" s="77">
        <v>0.27460000000000001</v>
      </c>
      <c r="L429" s="78">
        <v>1.41E-2</v>
      </c>
      <c r="M429" s="78">
        <v>9.0200000000000002E-2</v>
      </c>
      <c r="N429" s="78">
        <v>0.2903</v>
      </c>
      <c r="O429" s="78">
        <v>0.42449999999999999</v>
      </c>
      <c r="P429" s="78">
        <v>7.3499999999999996E-2</v>
      </c>
      <c r="Q429" s="78">
        <v>7.5499999999999998E-2</v>
      </c>
      <c r="R429" s="78">
        <v>3.1800000000000002E-2</v>
      </c>
    </row>
    <row r="430" spans="1:18" x14ac:dyDescent="0.3">
      <c r="A430" s="29">
        <v>427</v>
      </c>
      <c r="B430" s="30" t="s">
        <v>416</v>
      </c>
      <c r="C430" s="20"/>
      <c r="D430" s="20" t="s">
        <v>750</v>
      </c>
      <c r="E430" s="20" t="s">
        <v>18</v>
      </c>
      <c r="F430" s="31" t="s">
        <v>687</v>
      </c>
      <c r="G430" s="31" t="s">
        <v>20</v>
      </c>
      <c r="H430" s="77">
        <v>7.7499999999999999E-2</v>
      </c>
      <c r="I430" s="77">
        <v>4.4699999999999997E-2</v>
      </c>
      <c r="J430" s="77">
        <v>0.84709999999999996</v>
      </c>
      <c r="K430" s="77">
        <v>3.0700000000000002E-2</v>
      </c>
      <c r="L430" s="78">
        <v>3.1199999999999999E-2</v>
      </c>
      <c r="M430" s="78">
        <v>1.8700000000000001E-2</v>
      </c>
      <c r="N430" s="78">
        <v>0.40439999999999998</v>
      </c>
      <c r="O430" s="78">
        <v>0.49270000000000003</v>
      </c>
      <c r="P430" s="78">
        <v>2.18E-2</v>
      </c>
      <c r="Q430" s="78">
        <v>0.01</v>
      </c>
      <c r="R430" s="78">
        <v>2.1100000000000001E-2</v>
      </c>
    </row>
    <row r="431" spans="1:18" x14ac:dyDescent="0.3">
      <c r="A431" s="29">
        <v>428</v>
      </c>
      <c r="B431" s="30" t="s">
        <v>417</v>
      </c>
      <c r="C431" s="20"/>
      <c r="D431" s="20" t="s">
        <v>750</v>
      </c>
      <c r="E431" s="20" t="s">
        <v>18</v>
      </c>
      <c r="F431" s="31" t="s">
        <v>687</v>
      </c>
      <c r="G431" s="31" t="s">
        <v>20</v>
      </c>
      <c r="H431" s="77">
        <v>0.16350000000000001</v>
      </c>
      <c r="I431" s="77">
        <v>5.9700000000000003E-2</v>
      </c>
      <c r="J431" s="77">
        <v>0.41930000000000001</v>
      </c>
      <c r="K431" s="77">
        <v>0.35749999999999998</v>
      </c>
      <c r="L431" s="78">
        <v>6.2700000000000006E-2</v>
      </c>
      <c r="M431" s="78">
        <v>1.6299999999999999E-2</v>
      </c>
      <c r="N431" s="78">
        <v>5.0099999999999999E-2</v>
      </c>
      <c r="O431" s="78">
        <v>0.5675</v>
      </c>
      <c r="P431" s="78">
        <v>1.5100000000000001E-2</v>
      </c>
      <c r="Q431" s="78">
        <v>0.2621</v>
      </c>
      <c r="R431" s="78">
        <v>2.63E-2</v>
      </c>
    </row>
    <row r="432" spans="1:18" x14ac:dyDescent="0.3">
      <c r="A432" s="29">
        <v>429</v>
      </c>
      <c r="B432" s="30" t="s">
        <v>418</v>
      </c>
      <c r="C432" s="20"/>
      <c r="D432" s="20" t="s">
        <v>750</v>
      </c>
      <c r="E432" s="20" t="s">
        <v>18</v>
      </c>
      <c r="F432" s="31" t="s">
        <v>687</v>
      </c>
      <c r="G432" s="31" t="s">
        <v>20</v>
      </c>
      <c r="H432" s="77">
        <v>0.1174</v>
      </c>
      <c r="I432" s="77">
        <v>0.1187</v>
      </c>
      <c r="J432" s="77">
        <v>0.61150000000000004</v>
      </c>
      <c r="K432" s="77">
        <v>0.15240000000000001</v>
      </c>
      <c r="L432" s="78">
        <v>4.7699999999999999E-2</v>
      </c>
      <c r="M432" s="78">
        <v>3.7199999999999997E-2</v>
      </c>
      <c r="N432" s="78">
        <v>0.40989999999999999</v>
      </c>
      <c r="O432" s="78">
        <v>0.35649999999999998</v>
      </c>
      <c r="P432" s="78">
        <v>5.6599999999999998E-2</v>
      </c>
      <c r="Q432" s="78">
        <v>4.3400000000000001E-2</v>
      </c>
      <c r="R432" s="78">
        <v>4.87E-2</v>
      </c>
    </row>
    <row r="433" spans="1:18" x14ac:dyDescent="0.3">
      <c r="A433" s="29">
        <v>430</v>
      </c>
      <c r="B433" s="30" t="s">
        <v>419</v>
      </c>
      <c r="C433" s="20"/>
      <c r="D433" s="20" t="s">
        <v>750</v>
      </c>
      <c r="E433" s="20" t="s">
        <v>18</v>
      </c>
      <c r="F433" s="31" t="s">
        <v>687</v>
      </c>
      <c r="G433" s="31" t="s">
        <v>20</v>
      </c>
      <c r="H433" s="77">
        <v>4.2500000000000003E-2</v>
      </c>
      <c r="I433" s="77">
        <v>0.60170000000000001</v>
      </c>
      <c r="J433" s="77">
        <v>0.30470000000000003</v>
      </c>
      <c r="K433" s="77">
        <v>5.11E-2</v>
      </c>
      <c r="L433" s="78">
        <v>2.29E-2</v>
      </c>
      <c r="M433" s="78">
        <v>0.72050000000000003</v>
      </c>
      <c r="N433" s="78">
        <v>0.1265</v>
      </c>
      <c r="O433" s="78">
        <v>6.9599999999999995E-2</v>
      </c>
      <c r="P433" s="78">
        <v>2.5899999999999999E-2</v>
      </c>
      <c r="Q433" s="78">
        <v>2.29E-2</v>
      </c>
      <c r="R433" s="78">
        <v>1.1599999999999999E-2</v>
      </c>
    </row>
    <row r="434" spans="1:18" x14ac:dyDescent="0.3">
      <c r="A434" s="29">
        <v>431</v>
      </c>
      <c r="B434" s="30" t="s">
        <v>420</v>
      </c>
      <c r="C434" s="20"/>
      <c r="D434" s="20" t="s">
        <v>750</v>
      </c>
      <c r="E434" s="20" t="s">
        <v>18</v>
      </c>
      <c r="F434" s="31" t="s">
        <v>687</v>
      </c>
      <c r="G434" s="31" t="s">
        <v>20</v>
      </c>
      <c r="H434" s="77">
        <v>6.4600000000000005E-2</v>
      </c>
      <c r="I434" s="77">
        <v>0.121</v>
      </c>
      <c r="J434" s="77">
        <v>0.79369999999999996</v>
      </c>
      <c r="K434" s="77">
        <v>2.07E-2</v>
      </c>
      <c r="L434" s="78">
        <v>2.46E-2</v>
      </c>
      <c r="M434" s="78">
        <v>6.5699999999999995E-2</v>
      </c>
      <c r="N434" s="78">
        <v>8.5900000000000004E-2</v>
      </c>
      <c r="O434" s="78">
        <v>0.77590000000000003</v>
      </c>
      <c r="P434" s="78">
        <v>1.5800000000000002E-2</v>
      </c>
      <c r="Q434" s="78">
        <v>8.9999999999999993E-3</v>
      </c>
      <c r="R434" s="78">
        <v>2.3099999999999999E-2</v>
      </c>
    </row>
    <row r="435" spans="1:18" x14ac:dyDescent="0.3">
      <c r="A435" s="29">
        <v>432</v>
      </c>
      <c r="B435" s="30" t="s">
        <v>421</v>
      </c>
      <c r="C435" s="20"/>
      <c r="D435" s="20" t="s">
        <v>750</v>
      </c>
      <c r="E435" s="20" t="s">
        <v>18</v>
      </c>
      <c r="F435" s="31" t="s">
        <v>687</v>
      </c>
      <c r="G435" s="31" t="s">
        <v>20</v>
      </c>
      <c r="H435" s="77">
        <v>0.10249999999999999</v>
      </c>
      <c r="I435" s="77">
        <v>3.1600000000000003E-2</v>
      </c>
      <c r="J435" s="77">
        <v>0.44259999999999999</v>
      </c>
      <c r="K435" s="77">
        <v>0.42330000000000001</v>
      </c>
      <c r="L435" s="78">
        <v>4.6899999999999997E-2</v>
      </c>
      <c r="M435" s="78">
        <v>8.8000000000000005E-3</v>
      </c>
      <c r="N435" s="78">
        <v>0.17130000000000001</v>
      </c>
      <c r="O435" s="78">
        <v>0.27879999999999999</v>
      </c>
      <c r="P435" s="78">
        <v>0.29980000000000001</v>
      </c>
      <c r="Q435" s="78">
        <v>4.0899999999999999E-2</v>
      </c>
      <c r="R435" s="78">
        <v>0.15359999999999999</v>
      </c>
    </row>
    <row r="436" spans="1:18" x14ac:dyDescent="0.3">
      <c r="A436" s="29">
        <v>433</v>
      </c>
      <c r="B436" s="30" t="s">
        <v>422</v>
      </c>
      <c r="C436" s="20"/>
      <c r="D436" s="20" t="s">
        <v>750</v>
      </c>
      <c r="E436" s="20" t="s">
        <v>18</v>
      </c>
      <c r="F436" s="31" t="s">
        <v>687</v>
      </c>
      <c r="G436" s="31" t="s">
        <v>20</v>
      </c>
      <c r="H436" s="77">
        <v>0.29609999999999997</v>
      </c>
      <c r="I436" s="77">
        <v>0.10730000000000001</v>
      </c>
      <c r="J436" s="77">
        <v>0.57799999999999996</v>
      </c>
      <c r="K436" s="77">
        <v>1.8599999999999998E-2</v>
      </c>
      <c r="L436" s="78">
        <v>0.2079</v>
      </c>
      <c r="M436" s="78">
        <v>1.4500000000000001E-2</v>
      </c>
      <c r="N436" s="78">
        <v>0.48870000000000002</v>
      </c>
      <c r="O436" s="78">
        <v>3.9699999999999999E-2</v>
      </c>
      <c r="P436" s="78">
        <v>1.49E-2</v>
      </c>
      <c r="Q436" s="78">
        <v>8.8999999999999999E-3</v>
      </c>
      <c r="R436" s="78">
        <v>0.2253</v>
      </c>
    </row>
    <row r="437" spans="1:18" x14ac:dyDescent="0.3">
      <c r="A437" s="29">
        <v>434</v>
      </c>
      <c r="B437" s="30" t="s">
        <v>423</v>
      </c>
      <c r="C437" s="20"/>
      <c r="D437" s="20" t="s">
        <v>750</v>
      </c>
      <c r="E437" s="20" t="s">
        <v>18</v>
      </c>
      <c r="F437" s="31" t="s">
        <v>687</v>
      </c>
      <c r="G437" s="31" t="s">
        <v>20</v>
      </c>
      <c r="H437" s="77">
        <v>1.5900000000000001E-2</v>
      </c>
      <c r="I437" s="77">
        <v>1.9900000000000001E-2</v>
      </c>
      <c r="J437" s="77">
        <v>0.84340000000000004</v>
      </c>
      <c r="K437" s="77">
        <v>0.1208</v>
      </c>
      <c r="L437" s="78">
        <v>9.9000000000000008E-3</v>
      </c>
      <c r="M437" s="78">
        <v>1.8800000000000001E-2</v>
      </c>
      <c r="N437" s="78">
        <v>0.33979999999999999</v>
      </c>
      <c r="O437" s="78">
        <v>0.4844</v>
      </c>
      <c r="P437" s="78">
        <v>3.7499999999999999E-2</v>
      </c>
      <c r="Q437" s="78">
        <v>0.10150000000000001</v>
      </c>
      <c r="R437" s="78">
        <v>8.0999999999999996E-3</v>
      </c>
    </row>
    <row r="438" spans="1:18" x14ac:dyDescent="0.3">
      <c r="A438" s="29">
        <v>435</v>
      </c>
      <c r="B438" s="30" t="s">
        <v>424</v>
      </c>
      <c r="C438" s="20"/>
      <c r="D438" s="20" t="s">
        <v>750</v>
      </c>
      <c r="E438" s="20" t="s">
        <v>18</v>
      </c>
      <c r="F438" s="31" t="s">
        <v>687</v>
      </c>
      <c r="G438" s="31" t="s">
        <v>20</v>
      </c>
      <c r="H438" s="77">
        <v>0.1206</v>
      </c>
      <c r="I438" s="77">
        <v>3.1E-2</v>
      </c>
      <c r="J438" s="77">
        <v>0.51500000000000001</v>
      </c>
      <c r="K438" s="77">
        <v>0.33329999999999999</v>
      </c>
      <c r="L438" s="78">
        <v>6.2600000000000003E-2</v>
      </c>
      <c r="M438" s="78">
        <v>3.09E-2</v>
      </c>
      <c r="N438" s="78">
        <v>0.41789999999999999</v>
      </c>
      <c r="O438" s="78">
        <v>0.20760000000000001</v>
      </c>
      <c r="P438" s="78">
        <v>0.21099999999999999</v>
      </c>
      <c r="Q438" s="78">
        <v>5.9900000000000002E-2</v>
      </c>
      <c r="R438" s="78">
        <v>0.01</v>
      </c>
    </row>
    <row r="439" spans="1:18" x14ac:dyDescent="0.3">
      <c r="A439" s="29">
        <v>436</v>
      </c>
      <c r="B439" s="30" t="s">
        <v>425</v>
      </c>
      <c r="C439" s="20"/>
      <c r="D439" s="20" t="s">
        <v>750</v>
      </c>
      <c r="E439" s="20" t="s">
        <v>18</v>
      </c>
      <c r="F439" s="31" t="s">
        <v>687</v>
      </c>
      <c r="G439" s="31" t="s">
        <v>20</v>
      </c>
      <c r="H439" s="77">
        <v>2.4299999999999999E-2</v>
      </c>
      <c r="I439" s="77">
        <v>1.2200000000000001E-2</v>
      </c>
      <c r="J439" s="77">
        <v>0.95030000000000003</v>
      </c>
      <c r="K439" s="77">
        <v>1.32E-2</v>
      </c>
      <c r="L439" s="78">
        <v>2.8799999999999999E-2</v>
      </c>
      <c r="M439" s="78">
        <v>0.01</v>
      </c>
      <c r="N439" s="78">
        <v>0.54330000000000001</v>
      </c>
      <c r="O439" s="78">
        <v>0.38450000000000001</v>
      </c>
      <c r="P439" s="78">
        <v>2.07E-2</v>
      </c>
      <c r="Q439" s="78">
        <v>5.0000000000000001E-3</v>
      </c>
      <c r="R439" s="78">
        <v>7.7999999999999996E-3</v>
      </c>
    </row>
    <row r="440" spans="1:18" x14ac:dyDescent="0.3">
      <c r="A440" s="29">
        <v>437</v>
      </c>
      <c r="B440" s="30" t="s">
        <v>426</v>
      </c>
      <c r="C440" s="20"/>
      <c r="D440" s="20" t="s">
        <v>750</v>
      </c>
      <c r="E440" s="20" t="s">
        <v>18</v>
      </c>
      <c r="F440" s="31" t="s">
        <v>687</v>
      </c>
      <c r="G440" s="31" t="s">
        <v>20</v>
      </c>
      <c r="H440" s="77">
        <v>7.9899999999999999E-2</v>
      </c>
      <c r="I440" s="77">
        <v>0.2913</v>
      </c>
      <c r="J440" s="77">
        <v>0.57220000000000004</v>
      </c>
      <c r="K440" s="77">
        <v>5.67E-2</v>
      </c>
      <c r="L440" s="78">
        <v>1.6899999999999998E-2</v>
      </c>
      <c r="M440" s="78">
        <v>1.6199999999999999E-2</v>
      </c>
      <c r="N440" s="78">
        <v>3.0300000000000001E-2</v>
      </c>
      <c r="O440" s="78">
        <v>0.68369999999999997</v>
      </c>
      <c r="P440" s="78">
        <v>3.5499999999999997E-2</v>
      </c>
      <c r="Q440" s="78">
        <v>8.9999999999999993E-3</v>
      </c>
      <c r="R440" s="78">
        <v>0.20849999999999999</v>
      </c>
    </row>
    <row r="441" spans="1:18" x14ac:dyDescent="0.3">
      <c r="A441" s="29">
        <v>438</v>
      </c>
      <c r="B441" s="30" t="s">
        <v>427</v>
      </c>
      <c r="C441" s="20"/>
      <c r="D441" s="20" t="s">
        <v>750</v>
      </c>
      <c r="E441" s="20" t="s">
        <v>18</v>
      </c>
      <c r="F441" s="31" t="s">
        <v>687</v>
      </c>
      <c r="G441" s="31" t="s">
        <v>20</v>
      </c>
      <c r="H441" s="77">
        <v>2.2499999999999999E-2</v>
      </c>
      <c r="I441" s="77">
        <v>0.49419999999999997</v>
      </c>
      <c r="J441" s="77">
        <v>0.2429</v>
      </c>
      <c r="K441" s="77">
        <v>0.2404</v>
      </c>
      <c r="L441" s="78">
        <v>1.38E-2</v>
      </c>
      <c r="M441" s="78">
        <v>0.41880000000000001</v>
      </c>
      <c r="N441" s="78">
        <v>0.1338</v>
      </c>
      <c r="O441" s="78">
        <v>0.1032</v>
      </c>
      <c r="P441" s="78">
        <v>2.3800000000000002E-2</v>
      </c>
      <c r="Q441" s="78">
        <v>0.20080000000000001</v>
      </c>
      <c r="R441" s="78">
        <v>0.106</v>
      </c>
    </row>
    <row r="442" spans="1:18" x14ac:dyDescent="0.3">
      <c r="A442" s="29">
        <v>439</v>
      </c>
      <c r="B442" s="30" t="s">
        <v>428</v>
      </c>
      <c r="C442" s="20"/>
      <c r="D442" s="20" t="s">
        <v>750</v>
      </c>
      <c r="E442" s="20" t="s">
        <v>18</v>
      </c>
      <c r="F442" s="31" t="s">
        <v>687</v>
      </c>
      <c r="G442" s="31" t="s">
        <v>20</v>
      </c>
      <c r="H442" s="77">
        <v>0.1827</v>
      </c>
      <c r="I442" s="77">
        <v>6.0900000000000003E-2</v>
      </c>
      <c r="J442" s="77">
        <v>0.71960000000000002</v>
      </c>
      <c r="K442" s="77">
        <v>3.6700000000000003E-2</v>
      </c>
      <c r="L442" s="78">
        <v>3.9199999999999999E-2</v>
      </c>
      <c r="M442" s="78">
        <v>3.7199999999999997E-2</v>
      </c>
      <c r="N442" s="78">
        <v>2.06E-2</v>
      </c>
      <c r="O442" s="78">
        <v>0.86939999999999995</v>
      </c>
      <c r="P442" s="78">
        <v>1.5599999999999999E-2</v>
      </c>
      <c r="Q442" s="78">
        <v>1.01E-2</v>
      </c>
      <c r="R442" s="78">
        <v>8.0000000000000002E-3</v>
      </c>
    </row>
    <row r="443" spans="1:18" x14ac:dyDescent="0.3">
      <c r="A443" s="29">
        <v>440</v>
      </c>
      <c r="B443" s="30" t="s">
        <v>429</v>
      </c>
      <c r="C443" s="20"/>
      <c r="D443" s="20" t="s">
        <v>750</v>
      </c>
      <c r="E443" s="20" t="s">
        <v>18</v>
      </c>
      <c r="F443" s="31" t="s">
        <v>687</v>
      </c>
      <c r="G443" s="31" t="s">
        <v>20</v>
      </c>
      <c r="H443" s="77">
        <v>3.5400000000000001E-2</v>
      </c>
      <c r="I443" s="77">
        <v>5.2600000000000001E-2</v>
      </c>
      <c r="J443" s="77">
        <v>0.70209999999999995</v>
      </c>
      <c r="K443" s="77">
        <v>0.2099</v>
      </c>
      <c r="L443" s="78">
        <v>2.1899999999999999E-2</v>
      </c>
      <c r="M443" s="78">
        <v>5.5599999999999997E-2</v>
      </c>
      <c r="N443" s="78">
        <v>0.2281</v>
      </c>
      <c r="O443" s="78">
        <v>0.4395</v>
      </c>
      <c r="P443" s="78">
        <v>6.0600000000000001E-2</v>
      </c>
      <c r="Q443" s="78">
        <v>0.1716</v>
      </c>
      <c r="R443" s="78">
        <v>2.2599999999999999E-2</v>
      </c>
    </row>
    <row r="444" spans="1:18" x14ac:dyDescent="0.3">
      <c r="A444" s="29">
        <v>441</v>
      </c>
      <c r="B444" s="30" t="s">
        <v>430</v>
      </c>
      <c r="C444" s="20"/>
      <c r="D444" s="20" t="s">
        <v>750</v>
      </c>
      <c r="E444" s="20" t="s">
        <v>18</v>
      </c>
      <c r="F444" s="31" t="s">
        <v>687</v>
      </c>
      <c r="G444" s="31" t="s">
        <v>20</v>
      </c>
      <c r="H444" s="77">
        <v>0.13320000000000001</v>
      </c>
      <c r="I444" s="77">
        <v>1.89E-2</v>
      </c>
      <c r="J444" s="77">
        <v>0.82040000000000002</v>
      </c>
      <c r="K444" s="77">
        <v>2.75E-2</v>
      </c>
      <c r="L444" s="78">
        <v>6.0499999999999998E-2</v>
      </c>
      <c r="M444" s="78">
        <v>1.4500000000000001E-2</v>
      </c>
      <c r="N444" s="78">
        <v>0.70989999999999998</v>
      </c>
      <c r="O444" s="78">
        <v>0.15140000000000001</v>
      </c>
      <c r="P444" s="78">
        <v>4.0099999999999997E-2</v>
      </c>
      <c r="Q444" s="78">
        <v>8.8000000000000005E-3</v>
      </c>
      <c r="R444" s="78">
        <v>1.4800000000000001E-2</v>
      </c>
    </row>
    <row r="445" spans="1:18" x14ac:dyDescent="0.3">
      <c r="A445" s="29">
        <v>442</v>
      </c>
      <c r="B445" s="30" t="s">
        <v>431</v>
      </c>
      <c r="C445" s="20"/>
      <c r="D445" s="20" t="s">
        <v>750</v>
      </c>
      <c r="E445" s="20" t="s">
        <v>18</v>
      </c>
      <c r="F445" s="31" t="s">
        <v>687</v>
      </c>
      <c r="G445" s="31" t="s">
        <v>20</v>
      </c>
      <c r="H445" s="77">
        <v>2.7099999999999999E-2</v>
      </c>
      <c r="I445" s="77">
        <v>3.15E-2</v>
      </c>
      <c r="J445" s="77">
        <v>0.65459999999999996</v>
      </c>
      <c r="K445" s="77">
        <v>0.2868</v>
      </c>
      <c r="L445" s="78">
        <v>1.52E-2</v>
      </c>
      <c r="M445" s="78">
        <v>2.7300000000000001E-2</v>
      </c>
      <c r="N445" s="78">
        <v>0.57140000000000002</v>
      </c>
      <c r="O445" s="78">
        <v>0.2382</v>
      </c>
      <c r="P445" s="78">
        <v>6.0600000000000001E-2</v>
      </c>
      <c r="Q445" s="78">
        <v>7.4099999999999999E-2</v>
      </c>
      <c r="R445" s="78">
        <v>1.32E-2</v>
      </c>
    </row>
    <row r="446" spans="1:18" x14ac:dyDescent="0.3">
      <c r="A446" s="29">
        <v>443</v>
      </c>
      <c r="B446" s="30" t="s">
        <v>432</v>
      </c>
      <c r="C446" s="20"/>
      <c r="D446" s="20" t="s">
        <v>750</v>
      </c>
      <c r="E446" s="20" t="s">
        <v>18</v>
      </c>
      <c r="F446" s="31" t="s">
        <v>687</v>
      </c>
      <c r="G446" s="31" t="s">
        <v>20</v>
      </c>
      <c r="H446" s="77">
        <v>2.3699999999999999E-2</v>
      </c>
      <c r="I446" s="77">
        <v>2.41E-2</v>
      </c>
      <c r="J446" s="77">
        <v>0.89129999999999998</v>
      </c>
      <c r="K446" s="77">
        <v>6.0900000000000003E-2</v>
      </c>
      <c r="L446" s="78">
        <v>1.44E-2</v>
      </c>
      <c r="M446" s="78">
        <v>1.7999999999999999E-2</v>
      </c>
      <c r="N446" s="78">
        <v>0.6663</v>
      </c>
      <c r="O446" s="78">
        <v>0.22739999999999999</v>
      </c>
      <c r="P446" s="78">
        <v>2.6100000000000002E-2</v>
      </c>
      <c r="Q446" s="78">
        <v>3.6900000000000002E-2</v>
      </c>
      <c r="R446" s="78">
        <v>1.0999999999999999E-2</v>
      </c>
    </row>
    <row r="447" spans="1:18" x14ac:dyDescent="0.3">
      <c r="A447" s="29">
        <v>444</v>
      </c>
      <c r="B447" s="30" t="s">
        <v>433</v>
      </c>
      <c r="C447" s="20"/>
      <c r="D447" s="20" t="s">
        <v>750</v>
      </c>
      <c r="E447" s="20" t="s">
        <v>18</v>
      </c>
      <c r="F447" s="31" t="s">
        <v>687</v>
      </c>
      <c r="G447" s="31" t="s">
        <v>20</v>
      </c>
      <c r="H447" s="77">
        <v>1.8200000000000001E-2</v>
      </c>
      <c r="I447" s="77">
        <v>0.39489999999999997</v>
      </c>
      <c r="J447" s="77">
        <v>0.19089999999999999</v>
      </c>
      <c r="K447" s="77">
        <v>0.39600000000000002</v>
      </c>
      <c r="L447" s="78">
        <v>8.5000000000000006E-3</v>
      </c>
      <c r="M447" s="78">
        <v>0.18029999999999999</v>
      </c>
      <c r="N447" s="78">
        <v>0.112</v>
      </c>
      <c r="O447" s="78">
        <v>0.2475</v>
      </c>
      <c r="P447" s="78">
        <v>0.36330000000000001</v>
      </c>
      <c r="Q447" s="78">
        <v>3.4500000000000003E-2</v>
      </c>
      <c r="R447" s="78">
        <v>5.3800000000000001E-2</v>
      </c>
    </row>
    <row r="448" spans="1:18" x14ac:dyDescent="0.3">
      <c r="A448" s="29">
        <v>445</v>
      </c>
      <c r="B448" s="30" t="s">
        <v>434</v>
      </c>
      <c r="C448" s="20"/>
      <c r="D448" s="20" t="s">
        <v>750</v>
      </c>
      <c r="E448" s="20" t="s">
        <v>18</v>
      </c>
      <c r="F448" s="31" t="s">
        <v>687</v>
      </c>
      <c r="G448" s="31" t="s">
        <v>20</v>
      </c>
      <c r="H448" s="77">
        <v>4.9500000000000002E-2</v>
      </c>
      <c r="I448" s="77">
        <v>2.0500000000000001E-2</v>
      </c>
      <c r="J448" s="77">
        <v>0.91390000000000005</v>
      </c>
      <c r="K448" s="77">
        <v>1.6E-2</v>
      </c>
      <c r="L448" s="78">
        <v>4.2299999999999997E-2</v>
      </c>
      <c r="M448" s="78">
        <v>1.7500000000000002E-2</v>
      </c>
      <c r="N448" s="78">
        <v>0.81640000000000001</v>
      </c>
      <c r="O448" s="78">
        <v>8.8700000000000001E-2</v>
      </c>
      <c r="P448" s="78">
        <v>8.9999999999999993E-3</v>
      </c>
      <c r="Q448" s="78">
        <v>1.43E-2</v>
      </c>
      <c r="R448" s="78">
        <v>1.18E-2</v>
      </c>
    </row>
    <row r="449" spans="1:18" x14ac:dyDescent="0.3">
      <c r="A449" s="29">
        <v>446</v>
      </c>
      <c r="B449" s="30" t="s">
        <v>435</v>
      </c>
      <c r="C449" s="20"/>
      <c r="D449" s="20" t="s">
        <v>750</v>
      </c>
      <c r="E449" s="20" t="s">
        <v>18</v>
      </c>
      <c r="F449" s="31" t="s">
        <v>687</v>
      </c>
      <c r="G449" s="31" t="s">
        <v>20</v>
      </c>
      <c r="H449" s="77">
        <v>1.5299999999999999E-2</v>
      </c>
      <c r="I449" s="77">
        <v>1.7100000000000001E-2</v>
      </c>
      <c r="J449" s="77">
        <v>0.51649999999999996</v>
      </c>
      <c r="K449" s="77">
        <v>0.4511</v>
      </c>
      <c r="L449" s="78">
        <v>1.0999999999999999E-2</v>
      </c>
      <c r="M449" s="78">
        <v>1.41E-2</v>
      </c>
      <c r="N449" s="78">
        <v>0.48649999999999999</v>
      </c>
      <c r="O449" s="78">
        <v>0.1171</v>
      </c>
      <c r="P449" s="78">
        <v>7.9500000000000001E-2</v>
      </c>
      <c r="Q449" s="78">
        <v>0.28399999999999997</v>
      </c>
      <c r="R449" s="78">
        <v>7.9000000000000008E-3</v>
      </c>
    </row>
    <row r="450" spans="1:18" x14ac:dyDescent="0.3">
      <c r="A450" s="29">
        <v>447</v>
      </c>
      <c r="B450" s="30" t="s">
        <v>436</v>
      </c>
      <c r="C450" s="20"/>
      <c r="D450" s="20" t="s">
        <v>750</v>
      </c>
      <c r="E450" s="20" t="s">
        <v>18</v>
      </c>
      <c r="F450" s="31" t="s">
        <v>687</v>
      </c>
      <c r="G450" s="31" t="s">
        <v>20</v>
      </c>
      <c r="H450" s="77">
        <v>7.46E-2</v>
      </c>
      <c r="I450" s="77">
        <v>7.9799999999999996E-2</v>
      </c>
      <c r="J450" s="77">
        <v>0.32779999999999998</v>
      </c>
      <c r="K450" s="77">
        <v>0.51780000000000004</v>
      </c>
      <c r="L450" s="78">
        <v>2.81E-2</v>
      </c>
      <c r="M450" s="78">
        <v>8.3000000000000004E-2</v>
      </c>
      <c r="N450" s="78">
        <v>0.27500000000000002</v>
      </c>
      <c r="O450" s="78">
        <v>0.10780000000000001</v>
      </c>
      <c r="P450" s="78">
        <v>0.47389999999999999</v>
      </c>
      <c r="Q450" s="78">
        <v>2.41E-2</v>
      </c>
      <c r="R450" s="78">
        <v>8.2000000000000007E-3</v>
      </c>
    </row>
    <row r="451" spans="1:18" x14ac:dyDescent="0.3">
      <c r="A451" s="29">
        <v>448</v>
      </c>
      <c r="B451" s="30" t="s">
        <v>437</v>
      </c>
      <c r="C451" s="20"/>
      <c r="D451" s="20" t="s">
        <v>750</v>
      </c>
      <c r="E451" s="20" t="s">
        <v>18</v>
      </c>
      <c r="F451" s="31" t="s">
        <v>687</v>
      </c>
      <c r="G451" s="31" t="s">
        <v>20</v>
      </c>
      <c r="H451" s="77">
        <v>1.67E-2</v>
      </c>
      <c r="I451" s="77">
        <v>4.3900000000000002E-2</v>
      </c>
      <c r="J451" s="77">
        <v>7.1300000000000002E-2</v>
      </c>
      <c r="K451" s="77">
        <v>0.86809999999999998</v>
      </c>
      <c r="L451" s="78">
        <v>1.78E-2</v>
      </c>
      <c r="M451" s="78">
        <v>5.4699999999999999E-2</v>
      </c>
      <c r="N451" s="78">
        <v>4.0099999999999997E-2</v>
      </c>
      <c r="O451" s="78">
        <v>0.1069</v>
      </c>
      <c r="P451" s="78">
        <v>0.12609999999999999</v>
      </c>
      <c r="Q451" s="78">
        <v>0.62529999999999997</v>
      </c>
      <c r="R451" s="78">
        <v>2.9100000000000001E-2</v>
      </c>
    </row>
    <row r="452" spans="1:18" x14ac:dyDescent="0.3">
      <c r="A452" s="29">
        <v>449</v>
      </c>
      <c r="B452" s="30" t="s">
        <v>438</v>
      </c>
      <c r="C452" s="20"/>
      <c r="D452" s="20" t="s">
        <v>750</v>
      </c>
      <c r="E452" s="20" t="s">
        <v>18</v>
      </c>
      <c r="F452" s="31" t="s">
        <v>687</v>
      </c>
      <c r="G452" s="31" t="s">
        <v>20</v>
      </c>
      <c r="H452" s="77">
        <v>4.6600000000000003E-2</v>
      </c>
      <c r="I452" s="77">
        <v>5.33E-2</v>
      </c>
      <c r="J452" s="77">
        <v>0.81910000000000005</v>
      </c>
      <c r="K452" s="77">
        <v>8.1000000000000003E-2</v>
      </c>
      <c r="L452" s="78">
        <v>2.8299999999999999E-2</v>
      </c>
      <c r="M452" s="78">
        <v>2.52E-2</v>
      </c>
      <c r="N452" s="78">
        <v>0.42349999999999999</v>
      </c>
      <c r="O452" s="78">
        <v>0.37490000000000001</v>
      </c>
      <c r="P452" s="78">
        <v>8.9899999999999994E-2</v>
      </c>
      <c r="Q452" s="78">
        <v>1.7899999999999999E-2</v>
      </c>
      <c r="R452" s="78">
        <v>4.0399999999999998E-2</v>
      </c>
    </row>
    <row r="453" spans="1:18" x14ac:dyDescent="0.3">
      <c r="A453" s="29">
        <v>450</v>
      </c>
      <c r="B453" s="30" t="s">
        <v>439</v>
      </c>
      <c r="C453" s="20"/>
      <c r="D453" s="20" t="s">
        <v>750</v>
      </c>
      <c r="E453" s="20" t="s">
        <v>18</v>
      </c>
      <c r="F453" s="31" t="s">
        <v>687</v>
      </c>
      <c r="G453" s="31" t="s">
        <v>20</v>
      </c>
      <c r="H453" s="77">
        <v>3.7100000000000001E-2</v>
      </c>
      <c r="I453" s="77">
        <v>0.4839</v>
      </c>
      <c r="J453" s="77">
        <v>0.442</v>
      </c>
      <c r="K453" s="77">
        <v>3.6999999999999998E-2</v>
      </c>
      <c r="L453" s="78">
        <v>1.41E-2</v>
      </c>
      <c r="M453" s="78">
        <v>0.13289999999999999</v>
      </c>
      <c r="N453" s="78">
        <v>3.2500000000000001E-2</v>
      </c>
      <c r="O453" s="78">
        <v>0.71260000000000001</v>
      </c>
      <c r="P453" s="78">
        <v>5.7000000000000002E-2</v>
      </c>
      <c r="Q453" s="78">
        <v>7.0000000000000001E-3</v>
      </c>
      <c r="R453" s="78">
        <v>4.3999999999999997E-2</v>
      </c>
    </row>
    <row r="454" spans="1:18" x14ac:dyDescent="0.3">
      <c r="A454" s="29">
        <v>451</v>
      </c>
      <c r="B454" s="30" t="s">
        <v>440</v>
      </c>
      <c r="C454" s="20"/>
      <c r="D454" s="20" t="s">
        <v>750</v>
      </c>
      <c r="E454" s="20" t="s">
        <v>18</v>
      </c>
      <c r="F454" s="31" t="s">
        <v>687</v>
      </c>
      <c r="G454" s="31" t="s">
        <v>20</v>
      </c>
      <c r="H454" s="77">
        <v>7.1900000000000006E-2</v>
      </c>
      <c r="I454" s="77">
        <v>6.4399999999999999E-2</v>
      </c>
      <c r="J454" s="77">
        <v>0.81730000000000003</v>
      </c>
      <c r="K454" s="77">
        <v>4.6399999999999997E-2</v>
      </c>
      <c r="L454" s="78">
        <v>3.6400000000000002E-2</v>
      </c>
      <c r="M454" s="78">
        <v>5.6599999999999998E-2</v>
      </c>
      <c r="N454" s="78">
        <v>0.69210000000000005</v>
      </c>
      <c r="O454" s="78">
        <v>0.17119999999999999</v>
      </c>
      <c r="P454" s="78">
        <v>2.1000000000000001E-2</v>
      </c>
      <c r="Q454" s="78">
        <v>1.2200000000000001E-2</v>
      </c>
      <c r="R454" s="78">
        <v>1.0500000000000001E-2</v>
      </c>
    </row>
    <row r="455" spans="1:18" x14ac:dyDescent="0.3">
      <c r="A455" s="29">
        <v>452</v>
      </c>
      <c r="B455" s="30" t="s">
        <v>441</v>
      </c>
      <c r="C455" s="20"/>
      <c r="D455" s="20" t="s">
        <v>750</v>
      </c>
      <c r="E455" s="20" t="s">
        <v>18</v>
      </c>
      <c r="F455" s="31" t="s">
        <v>687</v>
      </c>
      <c r="G455" s="31" t="s">
        <v>20</v>
      </c>
      <c r="H455" s="77">
        <v>1.95E-2</v>
      </c>
      <c r="I455" s="77">
        <v>2.8500000000000001E-2</v>
      </c>
      <c r="J455" s="77">
        <v>0.877</v>
      </c>
      <c r="K455" s="77">
        <v>7.4999999999999997E-2</v>
      </c>
      <c r="L455" s="78">
        <v>1.2999999999999999E-2</v>
      </c>
      <c r="M455" s="78">
        <v>3.7199999999999997E-2</v>
      </c>
      <c r="N455" s="78">
        <v>0.65480000000000005</v>
      </c>
      <c r="O455" s="78">
        <v>0.2046</v>
      </c>
      <c r="P455" s="78">
        <v>3.6799999999999999E-2</v>
      </c>
      <c r="Q455" s="78">
        <v>4.4600000000000001E-2</v>
      </c>
      <c r="R455" s="78">
        <v>8.8999999999999999E-3</v>
      </c>
    </row>
    <row r="456" spans="1:18" x14ac:dyDescent="0.3">
      <c r="A456" s="29">
        <v>453</v>
      </c>
      <c r="B456" s="30" t="s">
        <v>442</v>
      </c>
      <c r="C456" s="20"/>
      <c r="D456" s="20" t="s">
        <v>750</v>
      </c>
      <c r="E456" s="20" t="s">
        <v>18</v>
      </c>
      <c r="F456" s="31" t="s">
        <v>687</v>
      </c>
      <c r="G456" s="31" t="s">
        <v>20</v>
      </c>
      <c r="H456" s="77">
        <v>2.6800000000000001E-2</v>
      </c>
      <c r="I456" s="77">
        <v>7.0000000000000007E-2</v>
      </c>
      <c r="J456" s="77">
        <v>0.53069999999999995</v>
      </c>
      <c r="K456" s="77">
        <v>0.3725</v>
      </c>
      <c r="L456" s="78">
        <v>1.1900000000000001E-2</v>
      </c>
      <c r="M456" s="78">
        <v>4.4200000000000003E-2</v>
      </c>
      <c r="N456" s="78">
        <v>0.61909999999999998</v>
      </c>
      <c r="O456" s="78">
        <v>2.8299999999999999E-2</v>
      </c>
      <c r="P456" s="78">
        <v>0.22450000000000001</v>
      </c>
      <c r="Q456" s="78">
        <v>5.6099999999999997E-2</v>
      </c>
      <c r="R456" s="78">
        <v>1.5900000000000001E-2</v>
      </c>
    </row>
    <row r="457" spans="1:18" x14ac:dyDescent="0.3">
      <c r="A457" s="29">
        <v>454</v>
      </c>
      <c r="B457" s="30" t="s">
        <v>443</v>
      </c>
      <c r="C457" s="20"/>
      <c r="D457" s="20" t="s">
        <v>750</v>
      </c>
      <c r="E457" s="20" t="s">
        <v>18</v>
      </c>
      <c r="F457" s="31" t="s">
        <v>687</v>
      </c>
      <c r="G457" s="31" t="s">
        <v>20</v>
      </c>
      <c r="H457" s="77">
        <v>5.4699999999999999E-2</v>
      </c>
      <c r="I457" s="77">
        <v>4.2200000000000001E-2</v>
      </c>
      <c r="J457" s="77">
        <v>0.86619999999999997</v>
      </c>
      <c r="K457" s="77">
        <v>3.6900000000000002E-2</v>
      </c>
      <c r="L457" s="78">
        <v>3.6600000000000001E-2</v>
      </c>
      <c r="M457" s="78">
        <v>2.6100000000000002E-2</v>
      </c>
      <c r="N457" s="78">
        <v>0.70660000000000001</v>
      </c>
      <c r="O457" s="78">
        <v>0.1472</v>
      </c>
      <c r="P457" s="78">
        <v>2.1899999999999999E-2</v>
      </c>
      <c r="Q457" s="78">
        <v>2.23E-2</v>
      </c>
      <c r="R457" s="78">
        <v>3.9199999999999999E-2</v>
      </c>
    </row>
    <row r="458" spans="1:18" x14ac:dyDescent="0.3">
      <c r="A458" s="29">
        <v>455</v>
      </c>
      <c r="B458" s="30" t="s">
        <v>444</v>
      </c>
      <c r="C458" s="20"/>
      <c r="D458" s="20" t="s">
        <v>750</v>
      </c>
      <c r="E458" s="20" t="s">
        <v>18</v>
      </c>
      <c r="F458" s="31" t="s">
        <v>687</v>
      </c>
      <c r="G458" s="31" t="s">
        <v>21</v>
      </c>
      <c r="H458" s="77">
        <v>1.09E-2</v>
      </c>
      <c r="I458" s="77">
        <v>6.9400000000000003E-2</v>
      </c>
      <c r="J458" s="77">
        <v>0.87909999999999999</v>
      </c>
      <c r="K458" s="77">
        <v>4.07E-2</v>
      </c>
      <c r="L458" s="78">
        <v>6.3E-3</v>
      </c>
      <c r="M458" s="78">
        <v>3.27E-2</v>
      </c>
      <c r="N458" s="78">
        <v>0.62519999999999998</v>
      </c>
      <c r="O458" s="78">
        <v>0.24279999999999999</v>
      </c>
      <c r="P458" s="78">
        <v>3.6499999999999998E-2</v>
      </c>
      <c r="Q458" s="78">
        <v>1.4E-2</v>
      </c>
      <c r="R458" s="78">
        <v>4.24E-2</v>
      </c>
    </row>
    <row r="459" spans="1:18" x14ac:dyDescent="0.3">
      <c r="A459" s="29">
        <v>456</v>
      </c>
      <c r="B459" s="30" t="s">
        <v>445</v>
      </c>
      <c r="C459" s="20"/>
      <c r="D459" s="20" t="s">
        <v>750</v>
      </c>
      <c r="E459" s="20" t="s">
        <v>18</v>
      </c>
      <c r="F459" s="31" t="s">
        <v>687</v>
      </c>
      <c r="G459" s="31" t="s">
        <v>21</v>
      </c>
      <c r="H459" s="77">
        <v>2.4299999999999999E-2</v>
      </c>
      <c r="I459" s="77">
        <v>4.5199999999999997E-2</v>
      </c>
      <c r="J459" s="77">
        <v>0.8972</v>
      </c>
      <c r="K459" s="77">
        <v>3.3300000000000003E-2</v>
      </c>
      <c r="L459" s="78">
        <v>1.72E-2</v>
      </c>
      <c r="M459" s="78">
        <v>4.2299999999999997E-2</v>
      </c>
      <c r="N459" s="78">
        <v>0.54100000000000004</v>
      </c>
      <c r="O459" s="78">
        <v>0.34100000000000003</v>
      </c>
      <c r="P459" s="78">
        <v>2.4500000000000001E-2</v>
      </c>
      <c r="Q459" s="78">
        <v>1.9599999999999999E-2</v>
      </c>
      <c r="R459" s="78">
        <v>1.44E-2</v>
      </c>
    </row>
    <row r="460" spans="1:18" x14ac:dyDescent="0.3">
      <c r="A460" s="29">
        <v>457</v>
      </c>
      <c r="B460" s="30" t="s">
        <v>446</v>
      </c>
      <c r="C460" s="20"/>
      <c r="D460" s="20" t="s">
        <v>750</v>
      </c>
      <c r="E460" s="20" t="s">
        <v>18</v>
      </c>
      <c r="F460" s="31" t="s">
        <v>687</v>
      </c>
      <c r="G460" s="31" t="s">
        <v>21</v>
      </c>
      <c r="H460" s="77">
        <v>1.55E-2</v>
      </c>
      <c r="I460" s="77">
        <v>3.5200000000000002E-2</v>
      </c>
      <c r="J460" s="77">
        <v>0.2626</v>
      </c>
      <c r="K460" s="77">
        <v>0.68679999999999997</v>
      </c>
      <c r="L460" s="78">
        <v>9.9000000000000008E-3</v>
      </c>
      <c r="M460" s="78">
        <v>2.4899999999999999E-2</v>
      </c>
      <c r="N460" s="78">
        <v>0.60160000000000002</v>
      </c>
      <c r="O460" s="78">
        <v>6.8400000000000002E-2</v>
      </c>
      <c r="P460" s="78">
        <v>0.25019999999999998</v>
      </c>
      <c r="Q460" s="78">
        <v>2.9399999999999999E-2</v>
      </c>
      <c r="R460" s="78">
        <v>1.5699999999999999E-2</v>
      </c>
    </row>
    <row r="461" spans="1:18" x14ac:dyDescent="0.3">
      <c r="A461" s="29">
        <v>458</v>
      </c>
      <c r="B461" s="30" t="s">
        <v>447</v>
      </c>
      <c r="C461" s="20"/>
      <c r="D461" s="20" t="s">
        <v>750</v>
      </c>
      <c r="E461" s="20" t="s">
        <v>18</v>
      </c>
      <c r="F461" s="31" t="s">
        <v>687</v>
      </c>
      <c r="G461" s="31" t="s">
        <v>21</v>
      </c>
      <c r="H461" s="77">
        <v>3.4299999999999997E-2</v>
      </c>
      <c r="I461" s="77">
        <v>0.1938</v>
      </c>
      <c r="J461" s="77">
        <v>0.67449999999999999</v>
      </c>
      <c r="K461" s="77">
        <v>9.74E-2</v>
      </c>
      <c r="L461" s="78">
        <v>1.8100000000000002E-2</v>
      </c>
      <c r="M461" s="78">
        <v>4.3099999999999999E-2</v>
      </c>
      <c r="N461" s="78">
        <v>0.39689999999999998</v>
      </c>
      <c r="O461" s="78">
        <v>0.36930000000000002</v>
      </c>
      <c r="P461" s="78">
        <v>3.4299999999999997E-2</v>
      </c>
      <c r="Q461" s="78">
        <v>4.2700000000000002E-2</v>
      </c>
      <c r="R461" s="78">
        <v>9.5600000000000004E-2</v>
      </c>
    </row>
    <row r="462" spans="1:18" x14ac:dyDescent="0.3">
      <c r="A462" s="29">
        <v>459</v>
      </c>
      <c r="B462" s="30" t="s">
        <v>448</v>
      </c>
      <c r="C462" s="20"/>
      <c r="D462" s="20" t="s">
        <v>750</v>
      </c>
      <c r="E462" s="20" t="s">
        <v>18</v>
      </c>
      <c r="F462" s="31" t="s">
        <v>687</v>
      </c>
      <c r="G462" s="31" t="s">
        <v>21</v>
      </c>
      <c r="H462" s="77">
        <v>2.93E-2</v>
      </c>
      <c r="I462" s="77">
        <v>3.39E-2</v>
      </c>
      <c r="J462" s="77">
        <v>0.46160000000000001</v>
      </c>
      <c r="K462" s="77">
        <v>0.47520000000000001</v>
      </c>
      <c r="L462" s="78">
        <v>2.01E-2</v>
      </c>
      <c r="M462" s="78">
        <v>2.2599999999999999E-2</v>
      </c>
      <c r="N462" s="78">
        <v>0.57089999999999996</v>
      </c>
      <c r="O462" s="78">
        <v>0.1164</v>
      </c>
      <c r="P462" s="78">
        <v>0.1457</v>
      </c>
      <c r="Q462" s="78">
        <v>0.1077</v>
      </c>
      <c r="R462" s="78">
        <v>1.6500000000000001E-2</v>
      </c>
    </row>
    <row r="463" spans="1:18" x14ac:dyDescent="0.3">
      <c r="A463" s="29">
        <v>460</v>
      </c>
      <c r="B463" s="30" t="s">
        <v>449</v>
      </c>
      <c r="C463" s="20"/>
      <c r="D463" s="20" t="s">
        <v>750</v>
      </c>
      <c r="E463" s="20" t="s">
        <v>18</v>
      </c>
      <c r="F463" s="31" t="s">
        <v>687</v>
      </c>
      <c r="G463" s="31" t="s">
        <v>21</v>
      </c>
      <c r="H463" s="77">
        <v>8.9800000000000005E-2</v>
      </c>
      <c r="I463" s="77">
        <v>0.1124</v>
      </c>
      <c r="J463" s="77">
        <v>0.1888</v>
      </c>
      <c r="K463" s="77">
        <v>0.60899999999999999</v>
      </c>
      <c r="L463" s="78">
        <v>5.7200000000000001E-2</v>
      </c>
      <c r="M463" s="78">
        <v>0.1167</v>
      </c>
      <c r="N463" s="78">
        <v>0.30399999999999999</v>
      </c>
      <c r="O463" s="78">
        <v>4.6600000000000003E-2</v>
      </c>
      <c r="P463" s="78">
        <v>0.3836</v>
      </c>
      <c r="Q463" s="78">
        <v>7.1300000000000002E-2</v>
      </c>
      <c r="R463" s="78">
        <v>2.0500000000000001E-2</v>
      </c>
    </row>
    <row r="464" spans="1:18" x14ac:dyDescent="0.3">
      <c r="A464" s="29">
        <v>461</v>
      </c>
      <c r="B464" s="30" t="s">
        <v>450</v>
      </c>
      <c r="C464" s="20"/>
      <c r="D464" s="20" t="s">
        <v>750</v>
      </c>
      <c r="E464" s="20" t="s">
        <v>18</v>
      </c>
      <c r="F464" s="31" t="s">
        <v>687</v>
      </c>
      <c r="G464" s="31" t="s">
        <v>21</v>
      </c>
      <c r="H464" s="77">
        <v>2.1000000000000001E-2</v>
      </c>
      <c r="I464" s="77">
        <v>0.1371</v>
      </c>
      <c r="J464" s="77">
        <v>0.81830000000000003</v>
      </c>
      <c r="K464" s="77">
        <v>2.3599999999999999E-2</v>
      </c>
      <c r="L464" s="78">
        <v>1.2699999999999999E-2</v>
      </c>
      <c r="M464" s="78">
        <v>5.1499999999999997E-2</v>
      </c>
      <c r="N464" s="78">
        <v>0.64170000000000005</v>
      </c>
      <c r="O464" s="78">
        <v>0.1933</v>
      </c>
      <c r="P464" s="78">
        <v>0.01</v>
      </c>
      <c r="Q464" s="78">
        <v>3.2000000000000001E-2</v>
      </c>
      <c r="R464" s="78">
        <v>5.8799999999999998E-2</v>
      </c>
    </row>
    <row r="465" spans="1:18" x14ac:dyDescent="0.3">
      <c r="A465" s="29">
        <v>462</v>
      </c>
      <c r="B465" s="30" t="s">
        <v>451</v>
      </c>
      <c r="C465" s="20"/>
      <c r="D465" s="20" t="s">
        <v>750</v>
      </c>
      <c r="E465" s="20" t="s">
        <v>18</v>
      </c>
      <c r="F465" s="31" t="s">
        <v>687</v>
      </c>
      <c r="G465" s="31" t="s">
        <v>21</v>
      </c>
      <c r="H465" s="77">
        <v>1.4200000000000001E-2</v>
      </c>
      <c r="I465" s="77">
        <v>5.2699999999999997E-2</v>
      </c>
      <c r="J465" s="77">
        <v>0.81679999999999997</v>
      </c>
      <c r="K465" s="77">
        <v>0.1162</v>
      </c>
      <c r="L465" s="78">
        <v>8.9999999999999993E-3</v>
      </c>
      <c r="M465" s="78">
        <v>6.3600000000000004E-2</v>
      </c>
      <c r="N465" s="78">
        <v>0.26719999999999999</v>
      </c>
      <c r="O465" s="78">
        <v>0.49109999999999998</v>
      </c>
      <c r="P465" s="78">
        <v>9.0300000000000005E-2</v>
      </c>
      <c r="Q465" s="78">
        <v>5.7000000000000002E-2</v>
      </c>
      <c r="R465" s="78">
        <v>2.18E-2</v>
      </c>
    </row>
    <row r="466" spans="1:18" x14ac:dyDescent="0.3">
      <c r="A466" s="29">
        <v>463</v>
      </c>
      <c r="B466" s="30" t="s">
        <v>452</v>
      </c>
      <c r="C466" s="20"/>
      <c r="D466" s="20" t="s">
        <v>750</v>
      </c>
      <c r="E466" s="20" t="s">
        <v>18</v>
      </c>
      <c r="F466" s="31" t="s">
        <v>687</v>
      </c>
      <c r="G466" s="31" t="s">
        <v>21</v>
      </c>
      <c r="H466" s="77">
        <v>2.4899999999999999E-2</v>
      </c>
      <c r="I466" s="77">
        <v>5.6800000000000003E-2</v>
      </c>
      <c r="J466" s="77">
        <v>0.77590000000000003</v>
      </c>
      <c r="K466" s="77">
        <v>0.1424</v>
      </c>
      <c r="L466" s="78">
        <v>1.4200000000000001E-2</v>
      </c>
      <c r="M466" s="78">
        <v>4.24E-2</v>
      </c>
      <c r="N466" s="78">
        <v>0.66659999999999997</v>
      </c>
      <c r="O466" s="78">
        <v>0.1119</v>
      </c>
      <c r="P466" s="78">
        <v>7.6799999999999993E-2</v>
      </c>
      <c r="Q466" s="78">
        <v>7.2900000000000006E-2</v>
      </c>
      <c r="R466" s="78">
        <v>1.5299999999999999E-2</v>
      </c>
    </row>
    <row r="467" spans="1:18" x14ac:dyDescent="0.3">
      <c r="A467" s="29">
        <v>464</v>
      </c>
      <c r="B467" s="30" t="s">
        <v>52</v>
      </c>
      <c r="C467" s="20"/>
      <c r="D467" s="20" t="s">
        <v>750</v>
      </c>
      <c r="E467" s="20" t="s">
        <v>18</v>
      </c>
      <c r="F467" s="31" t="s">
        <v>687</v>
      </c>
      <c r="G467" s="31" t="s">
        <v>21</v>
      </c>
      <c r="H467" s="77">
        <v>0.84760000000000002</v>
      </c>
      <c r="I467" s="77">
        <v>4.3099999999999999E-2</v>
      </c>
      <c r="J467" s="77">
        <v>5.3900000000000003E-2</v>
      </c>
      <c r="K467" s="77">
        <v>5.5399999999999998E-2</v>
      </c>
      <c r="L467" s="78">
        <v>0.72929999999999995</v>
      </c>
      <c r="M467" s="78">
        <v>2.92E-2</v>
      </c>
      <c r="N467" s="78">
        <v>2.4400000000000002E-2</v>
      </c>
      <c r="O467" s="78">
        <v>0.13900000000000001</v>
      </c>
      <c r="P467" s="78">
        <v>2.52E-2</v>
      </c>
      <c r="Q467" s="78">
        <v>3.5999999999999997E-2</v>
      </c>
      <c r="R467" s="78">
        <v>1.7100000000000001E-2</v>
      </c>
    </row>
    <row r="468" spans="1:18" x14ac:dyDescent="0.3">
      <c r="A468" s="29">
        <v>465</v>
      </c>
      <c r="B468" s="30" t="s">
        <v>453</v>
      </c>
      <c r="C468" s="20"/>
      <c r="D468" s="20" t="s">
        <v>750</v>
      </c>
      <c r="E468" s="20" t="s">
        <v>18</v>
      </c>
      <c r="F468" s="31" t="s">
        <v>687</v>
      </c>
      <c r="G468" s="31" t="s">
        <v>21</v>
      </c>
      <c r="H468" s="77">
        <v>4.87E-2</v>
      </c>
      <c r="I468" s="77">
        <v>3.7400000000000003E-2</v>
      </c>
      <c r="J468" s="77">
        <v>0.62160000000000004</v>
      </c>
      <c r="K468" s="77">
        <v>0.29220000000000002</v>
      </c>
      <c r="L468" s="78">
        <v>1.72E-2</v>
      </c>
      <c r="M468" s="78">
        <v>1.38E-2</v>
      </c>
      <c r="N468" s="78">
        <v>0.56179999999999997</v>
      </c>
      <c r="O468" s="78">
        <v>0.1027</v>
      </c>
      <c r="P468" s="78">
        <v>0.26090000000000002</v>
      </c>
      <c r="Q468" s="78">
        <v>2.1399999999999999E-2</v>
      </c>
      <c r="R468" s="78">
        <v>2.2200000000000001E-2</v>
      </c>
    </row>
    <row r="469" spans="1:18" x14ac:dyDescent="0.3">
      <c r="A469" s="29">
        <v>466</v>
      </c>
      <c r="B469" s="30" t="s">
        <v>454</v>
      </c>
      <c r="C469" s="20"/>
      <c r="D469" s="20" t="s">
        <v>750</v>
      </c>
      <c r="E469" s="20" t="s">
        <v>18</v>
      </c>
      <c r="F469" s="31" t="s">
        <v>687</v>
      </c>
      <c r="G469" s="31" t="s">
        <v>21</v>
      </c>
      <c r="H469" s="77">
        <v>3.1899999999999998E-2</v>
      </c>
      <c r="I469" s="77">
        <v>7.9899999999999999E-2</v>
      </c>
      <c r="J469" s="77">
        <v>0.85399999999999998</v>
      </c>
      <c r="K469" s="77">
        <v>3.4299999999999997E-2</v>
      </c>
      <c r="L469" s="78">
        <v>2.0199999999999999E-2</v>
      </c>
      <c r="M469" s="78">
        <v>0.14829999999999999</v>
      </c>
      <c r="N469" s="78">
        <v>0.57050000000000001</v>
      </c>
      <c r="O469" s="78">
        <v>0.19359999999999999</v>
      </c>
      <c r="P469" s="78">
        <v>3.1E-2</v>
      </c>
      <c r="Q469" s="78">
        <v>2.4500000000000001E-2</v>
      </c>
      <c r="R469" s="78">
        <v>1.2E-2</v>
      </c>
    </row>
    <row r="470" spans="1:18" x14ac:dyDescent="0.3">
      <c r="A470" s="29">
        <v>467</v>
      </c>
      <c r="B470" s="30" t="s">
        <v>455</v>
      </c>
      <c r="C470" s="20"/>
      <c r="D470" s="20" t="s">
        <v>750</v>
      </c>
      <c r="E470" s="20" t="s">
        <v>18</v>
      </c>
      <c r="F470" s="31" t="s">
        <v>687</v>
      </c>
      <c r="G470" s="31" t="s">
        <v>21</v>
      </c>
      <c r="H470" s="77">
        <v>1.5900000000000001E-2</v>
      </c>
      <c r="I470" s="77">
        <v>2.06E-2</v>
      </c>
      <c r="J470" s="77">
        <v>0.93979999999999997</v>
      </c>
      <c r="K470" s="77">
        <v>2.3699999999999999E-2</v>
      </c>
      <c r="L470" s="78">
        <v>8.9999999999999993E-3</v>
      </c>
      <c r="M470" s="78">
        <v>1.12E-2</v>
      </c>
      <c r="N470" s="78">
        <v>0.8246</v>
      </c>
      <c r="O470" s="78">
        <v>0.1109</v>
      </c>
      <c r="P470" s="78">
        <v>8.9999999999999993E-3</v>
      </c>
      <c r="Q470" s="78">
        <v>2.12E-2</v>
      </c>
      <c r="R470" s="78">
        <v>1.41E-2</v>
      </c>
    </row>
    <row r="471" spans="1:18" x14ac:dyDescent="0.3">
      <c r="A471" s="29">
        <v>468</v>
      </c>
      <c r="B471" s="30" t="s">
        <v>456</v>
      </c>
      <c r="C471" s="20"/>
      <c r="D471" s="20" t="s">
        <v>750</v>
      </c>
      <c r="E471" s="20" t="s">
        <v>18</v>
      </c>
      <c r="F471" s="31" t="s">
        <v>687</v>
      </c>
      <c r="G471" s="31" t="s">
        <v>21</v>
      </c>
      <c r="H471" s="77">
        <v>3.0300000000000001E-2</v>
      </c>
      <c r="I471" s="77">
        <v>0.26860000000000001</v>
      </c>
      <c r="J471" s="77">
        <v>0.67459999999999998</v>
      </c>
      <c r="K471" s="77">
        <v>2.6499999999999999E-2</v>
      </c>
      <c r="L471" s="78">
        <v>1.47E-2</v>
      </c>
      <c r="M471" s="78">
        <v>6.08E-2</v>
      </c>
      <c r="N471" s="78">
        <v>0.28620000000000001</v>
      </c>
      <c r="O471" s="78">
        <v>0.34060000000000001</v>
      </c>
      <c r="P471" s="78">
        <v>1.7600000000000001E-2</v>
      </c>
      <c r="Q471" s="78">
        <v>2.4500000000000001E-2</v>
      </c>
      <c r="R471" s="78">
        <v>0.25559999999999999</v>
      </c>
    </row>
    <row r="472" spans="1:18" x14ac:dyDescent="0.3">
      <c r="A472" s="29">
        <v>469</v>
      </c>
      <c r="B472" s="30" t="s">
        <v>457</v>
      </c>
      <c r="C472" s="20"/>
      <c r="D472" s="20" t="s">
        <v>750</v>
      </c>
      <c r="E472" s="20" t="s">
        <v>18</v>
      </c>
      <c r="F472" s="31" t="s">
        <v>687</v>
      </c>
      <c r="G472" s="31" t="s">
        <v>21</v>
      </c>
      <c r="H472" s="77">
        <v>9.7000000000000003E-3</v>
      </c>
      <c r="I472" s="77">
        <v>3.73E-2</v>
      </c>
      <c r="J472" s="77">
        <v>0.93420000000000003</v>
      </c>
      <c r="K472" s="77">
        <v>1.89E-2</v>
      </c>
      <c r="L472" s="78">
        <v>5.0000000000000001E-3</v>
      </c>
      <c r="M472" s="78">
        <v>1.8100000000000002E-2</v>
      </c>
      <c r="N472" s="78">
        <v>0.91249999999999998</v>
      </c>
      <c r="O472" s="78">
        <v>3.4099999999999998E-2</v>
      </c>
      <c r="P472" s="78">
        <v>8.0000000000000002E-3</v>
      </c>
      <c r="Q472" s="78">
        <v>0.01</v>
      </c>
      <c r="R472" s="78">
        <v>1.23E-2</v>
      </c>
    </row>
    <row r="473" spans="1:18" x14ac:dyDescent="0.3">
      <c r="A473" s="29">
        <v>470</v>
      </c>
      <c r="B473" s="30" t="s">
        <v>458</v>
      </c>
      <c r="C473" s="20"/>
      <c r="D473" s="20" t="s">
        <v>750</v>
      </c>
      <c r="E473" s="20" t="s">
        <v>18</v>
      </c>
      <c r="F473" s="31" t="s">
        <v>687</v>
      </c>
      <c r="G473" s="31" t="s">
        <v>21</v>
      </c>
      <c r="H473" s="77">
        <v>8.4599999999999995E-2</v>
      </c>
      <c r="I473" s="77">
        <v>7.17E-2</v>
      </c>
      <c r="J473" s="77">
        <v>9.1399999999999995E-2</v>
      </c>
      <c r="K473" s="77">
        <v>0.75229999999999997</v>
      </c>
      <c r="L473" s="78">
        <v>4.0899999999999999E-2</v>
      </c>
      <c r="M473" s="78">
        <v>4.2799999999999998E-2</v>
      </c>
      <c r="N473" s="78">
        <v>9.3899999999999997E-2</v>
      </c>
      <c r="O473" s="78">
        <v>0.24099999999999999</v>
      </c>
      <c r="P473" s="78">
        <v>0.46679999999999999</v>
      </c>
      <c r="Q473" s="78">
        <v>8.0399999999999999E-2</v>
      </c>
      <c r="R473" s="78">
        <v>3.4099999999999998E-2</v>
      </c>
    </row>
    <row r="474" spans="1:18" x14ac:dyDescent="0.3">
      <c r="A474" s="29">
        <v>471</v>
      </c>
      <c r="B474" s="30" t="s">
        <v>459</v>
      </c>
      <c r="C474" s="20"/>
      <c r="D474" s="20" t="s">
        <v>750</v>
      </c>
      <c r="E474" s="20" t="s">
        <v>18</v>
      </c>
      <c r="F474" s="31" t="s">
        <v>687</v>
      </c>
      <c r="G474" s="31" t="s">
        <v>21</v>
      </c>
      <c r="H474" s="77">
        <v>2.1700000000000001E-2</v>
      </c>
      <c r="I474" s="77">
        <v>0.63070000000000004</v>
      </c>
      <c r="J474" s="77">
        <v>0.33029999999999998</v>
      </c>
      <c r="K474" s="77">
        <v>1.7299999999999999E-2</v>
      </c>
      <c r="L474" s="78">
        <v>1.4999999999999999E-2</v>
      </c>
      <c r="M474" s="78">
        <v>0.70850000000000002</v>
      </c>
      <c r="N474" s="78">
        <v>9.2600000000000002E-2</v>
      </c>
      <c r="O474" s="78">
        <v>0.12709999999999999</v>
      </c>
      <c r="P474" s="78">
        <v>1.4E-2</v>
      </c>
      <c r="Q474" s="78">
        <v>7.0000000000000001E-3</v>
      </c>
      <c r="R474" s="78">
        <v>3.5900000000000001E-2</v>
      </c>
    </row>
    <row r="475" spans="1:18" x14ac:dyDescent="0.3">
      <c r="A475" s="29">
        <v>472</v>
      </c>
      <c r="B475" s="30" t="s">
        <v>460</v>
      </c>
      <c r="C475" s="20"/>
      <c r="D475" s="20" t="s">
        <v>750</v>
      </c>
      <c r="E475" s="20" t="s">
        <v>18</v>
      </c>
      <c r="F475" s="31" t="s">
        <v>687</v>
      </c>
      <c r="G475" s="31" t="s">
        <v>21</v>
      </c>
      <c r="H475" s="77">
        <v>1.2699999999999999E-2</v>
      </c>
      <c r="I475" s="77">
        <v>1.6E-2</v>
      </c>
      <c r="J475" s="77">
        <v>0.89790000000000003</v>
      </c>
      <c r="K475" s="77">
        <v>7.3499999999999996E-2</v>
      </c>
      <c r="L475" s="78">
        <v>7.0000000000000001E-3</v>
      </c>
      <c r="M475" s="78">
        <v>0.01</v>
      </c>
      <c r="N475" s="78">
        <v>0.88629999999999998</v>
      </c>
      <c r="O475" s="78">
        <v>4.5900000000000003E-2</v>
      </c>
      <c r="P475" s="78">
        <v>1.52E-2</v>
      </c>
      <c r="Q475" s="78">
        <v>2.8199999999999999E-2</v>
      </c>
      <c r="R475" s="78">
        <v>7.4000000000000003E-3</v>
      </c>
    </row>
    <row r="476" spans="1:18" x14ac:dyDescent="0.3">
      <c r="A476" s="29">
        <v>473</v>
      </c>
      <c r="B476" s="30" t="s">
        <v>461</v>
      </c>
      <c r="C476" s="20"/>
      <c r="D476" s="20" t="s">
        <v>750</v>
      </c>
      <c r="E476" s="20" t="s">
        <v>18</v>
      </c>
      <c r="F476" s="31" t="s">
        <v>687</v>
      </c>
      <c r="G476" s="31" t="s">
        <v>21</v>
      </c>
      <c r="H476" s="77">
        <v>2.5399999999999999E-2</v>
      </c>
      <c r="I476" s="77">
        <v>1.5100000000000001E-2</v>
      </c>
      <c r="J476" s="77">
        <v>0.90659999999999996</v>
      </c>
      <c r="K476" s="77">
        <v>5.28E-2</v>
      </c>
      <c r="L476" s="78">
        <v>1.49E-2</v>
      </c>
      <c r="M476" s="78">
        <v>1.18E-2</v>
      </c>
      <c r="N476" s="78">
        <v>0.87880000000000003</v>
      </c>
      <c r="O476" s="78">
        <v>5.2499999999999998E-2</v>
      </c>
      <c r="P476" s="78">
        <v>1.9900000000000001E-2</v>
      </c>
      <c r="Q476" s="78">
        <v>1.6899999999999998E-2</v>
      </c>
      <c r="R476" s="78">
        <v>5.0000000000000001E-3</v>
      </c>
    </row>
    <row r="477" spans="1:18" x14ac:dyDescent="0.3">
      <c r="A477" s="29">
        <v>474</v>
      </c>
      <c r="B477" s="30" t="s">
        <v>462</v>
      </c>
      <c r="C477" s="20"/>
      <c r="D477" s="20" t="s">
        <v>750</v>
      </c>
      <c r="E477" s="20" t="s">
        <v>18</v>
      </c>
      <c r="F477" s="31" t="s">
        <v>687</v>
      </c>
      <c r="G477" s="31" t="s">
        <v>21</v>
      </c>
      <c r="H477" s="77">
        <v>4.5900000000000003E-2</v>
      </c>
      <c r="I477" s="77">
        <v>0.1842</v>
      </c>
      <c r="J477" s="77">
        <v>0.65569999999999995</v>
      </c>
      <c r="K477" s="77">
        <v>0.1143</v>
      </c>
      <c r="L477" s="78">
        <v>2.3699999999999999E-2</v>
      </c>
      <c r="M477" s="78">
        <v>2.1499999999999998E-2</v>
      </c>
      <c r="N477" s="78">
        <v>0.66930000000000001</v>
      </c>
      <c r="O477" s="78">
        <v>6.7900000000000002E-2</v>
      </c>
      <c r="P477" s="78">
        <v>0.123</v>
      </c>
      <c r="Q477" s="78">
        <v>1.5800000000000002E-2</v>
      </c>
      <c r="R477" s="78">
        <v>7.9000000000000001E-2</v>
      </c>
    </row>
    <row r="478" spans="1:18" x14ac:dyDescent="0.3">
      <c r="A478" s="29">
        <v>475</v>
      </c>
      <c r="B478" s="30" t="s">
        <v>463</v>
      </c>
      <c r="C478" s="20"/>
      <c r="D478" s="20" t="s">
        <v>750</v>
      </c>
      <c r="E478" s="20" t="s">
        <v>18</v>
      </c>
      <c r="F478" s="31" t="s">
        <v>687</v>
      </c>
      <c r="G478" s="31" t="s">
        <v>21</v>
      </c>
      <c r="H478" s="77">
        <v>2.5100000000000001E-2</v>
      </c>
      <c r="I478" s="77">
        <v>5.4899999999999997E-2</v>
      </c>
      <c r="J478" s="77">
        <v>0.88490000000000002</v>
      </c>
      <c r="K478" s="77">
        <v>3.5099999999999999E-2</v>
      </c>
      <c r="L478" s="78">
        <v>1.3100000000000001E-2</v>
      </c>
      <c r="M478" s="78">
        <v>2.4199999999999999E-2</v>
      </c>
      <c r="N478" s="78">
        <v>0.54420000000000002</v>
      </c>
      <c r="O478" s="78">
        <v>0.3528</v>
      </c>
      <c r="P478" s="78">
        <v>2.0299999999999999E-2</v>
      </c>
      <c r="Q478" s="78">
        <v>1.84E-2</v>
      </c>
      <c r="R478" s="78">
        <v>2.7099999999999999E-2</v>
      </c>
    </row>
    <row r="479" spans="1:18" x14ac:dyDescent="0.3">
      <c r="A479" s="29">
        <v>476</v>
      </c>
      <c r="B479" s="30" t="s">
        <v>464</v>
      </c>
      <c r="C479" s="20"/>
      <c r="D479" s="20" t="s">
        <v>750</v>
      </c>
      <c r="E479" s="20" t="s">
        <v>18</v>
      </c>
      <c r="F479" s="31" t="s">
        <v>687</v>
      </c>
      <c r="G479" s="31" t="s">
        <v>21</v>
      </c>
      <c r="H479" s="77">
        <v>3.1800000000000002E-2</v>
      </c>
      <c r="I479" s="77">
        <v>5.2299999999999999E-2</v>
      </c>
      <c r="J479" s="77">
        <v>0.81059999999999999</v>
      </c>
      <c r="K479" s="77">
        <v>0.1053</v>
      </c>
      <c r="L479" s="78">
        <v>1.43E-2</v>
      </c>
      <c r="M479" s="78">
        <v>3.49E-2</v>
      </c>
      <c r="N479" s="78">
        <v>0.32069999999999999</v>
      </c>
      <c r="O479" s="78">
        <v>0.50600000000000001</v>
      </c>
      <c r="P479" s="78">
        <v>8.1699999999999995E-2</v>
      </c>
      <c r="Q479" s="78">
        <v>2.4400000000000002E-2</v>
      </c>
      <c r="R479" s="78">
        <v>1.7999999999999999E-2</v>
      </c>
    </row>
    <row r="480" spans="1:18" x14ac:dyDescent="0.3">
      <c r="A480" s="29">
        <v>477</v>
      </c>
      <c r="B480" s="30" t="s">
        <v>465</v>
      </c>
      <c r="C480" s="20"/>
      <c r="D480" s="20" t="s">
        <v>750</v>
      </c>
      <c r="E480" s="20" t="s">
        <v>18</v>
      </c>
      <c r="F480" s="31" t="s">
        <v>687</v>
      </c>
      <c r="G480" s="31" t="s">
        <v>21</v>
      </c>
      <c r="H480" s="77">
        <v>1.6199999999999999E-2</v>
      </c>
      <c r="I480" s="77">
        <v>4.6699999999999998E-2</v>
      </c>
      <c r="J480" s="77">
        <v>0.88870000000000005</v>
      </c>
      <c r="K480" s="77">
        <v>4.8300000000000003E-2</v>
      </c>
      <c r="L480" s="78">
        <v>9.1999999999999998E-3</v>
      </c>
      <c r="M480" s="78">
        <v>1.38E-2</v>
      </c>
      <c r="N480" s="78">
        <v>0.68769999999999998</v>
      </c>
      <c r="O480" s="78">
        <v>0.16370000000000001</v>
      </c>
      <c r="P480" s="78">
        <v>5.21E-2</v>
      </c>
      <c r="Q480" s="78">
        <v>2.4500000000000001E-2</v>
      </c>
      <c r="R480" s="78">
        <v>4.9099999999999998E-2</v>
      </c>
    </row>
    <row r="481" spans="1:18" x14ac:dyDescent="0.3">
      <c r="A481" s="29">
        <v>478</v>
      </c>
      <c r="B481" s="30" t="s">
        <v>466</v>
      </c>
      <c r="C481" s="20"/>
      <c r="D481" s="20" t="s">
        <v>750</v>
      </c>
      <c r="E481" s="20" t="s">
        <v>18</v>
      </c>
      <c r="F481" s="31" t="s">
        <v>687</v>
      </c>
      <c r="G481" s="31" t="s">
        <v>21</v>
      </c>
      <c r="H481" s="77">
        <v>0.01</v>
      </c>
      <c r="I481" s="77">
        <v>0.43819999999999998</v>
      </c>
      <c r="J481" s="77">
        <v>0.51149999999999995</v>
      </c>
      <c r="K481" s="77">
        <v>4.0300000000000002E-2</v>
      </c>
      <c r="L481" s="78">
        <v>5.0000000000000001E-3</v>
      </c>
      <c r="M481" s="78">
        <v>1.8700000000000001E-2</v>
      </c>
      <c r="N481" s="78">
        <v>0.1716</v>
      </c>
      <c r="O481" s="78">
        <v>0.16350000000000001</v>
      </c>
      <c r="P481" s="78">
        <v>1.78E-2</v>
      </c>
      <c r="Q481" s="78">
        <v>2.8799999999999999E-2</v>
      </c>
      <c r="R481" s="78">
        <v>0.59450000000000003</v>
      </c>
    </row>
    <row r="482" spans="1:18" x14ac:dyDescent="0.3">
      <c r="A482" s="29">
        <v>479</v>
      </c>
      <c r="B482" s="30" t="s">
        <v>467</v>
      </c>
      <c r="C482" s="20"/>
      <c r="D482" s="20" t="s">
        <v>750</v>
      </c>
      <c r="E482" s="20" t="s">
        <v>18</v>
      </c>
      <c r="F482" s="31" t="s">
        <v>687</v>
      </c>
      <c r="G482" s="31" t="s">
        <v>21</v>
      </c>
      <c r="H482" s="77">
        <v>3.7499999999999999E-2</v>
      </c>
      <c r="I482" s="77">
        <v>0.4486</v>
      </c>
      <c r="J482" s="77">
        <v>0.21629999999999999</v>
      </c>
      <c r="K482" s="77">
        <v>0.29770000000000002</v>
      </c>
      <c r="L482" s="78">
        <v>1.9199999999999998E-2</v>
      </c>
      <c r="M482" s="78">
        <v>8.1799999999999998E-2</v>
      </c>
      <c r="N482" s="78">
        <v>0.14430000000000001</v>
      </c>
      <c r="O482" s="78">
        <v>0.27579999999999999</v>
      </c>
      <c r="P482" s="78">
        <v>0.22559999999999999</v>
      </c>
      <c r="Q482" s="78">
        <v>8.6599999999999996E-2</v>
      </c>
      <c r="R482" s="78">
        <v>0.16669999999999999</v>
      </c>
    </row>
    <row r="483" spans="1:18" x14ac:dyDescent="0.3">
      <c r="A483" s="29">
        <v>480</v>
      </c>
      <c r="B483" s="30" t="s">
        <v>468</v>
      </c>
      <c r="C483" s="20"/>
      <c r="D483" s="20" t="s">
        <v>750</v>
      </c>
      <c r="E483" s="20" t="s">
        <v>18</v>
      </c>
      <c r="F483" s="31" t="s">
        <v>687</v>
      </c>
      <c r="G483" s="31" t="s">
        <v>21</v>
      </c>
      <c r="H483" s="77">
        <v>6.6500000000000004E-2</v>
      </c>
      <c r="I483" s="77">
        <v>0.17069999999999999</v>
      </c>
      <c r="J483" s="77">
        <v>0.67959999999999998</v>
      </c>
      <c r="K483" s="77">
        <v>8.3299999999999999E-2</v>
      </c>
      <c r="L483" s="78">
        <v>3.4000000000000002E-2</v>
      </c>
      <c r="M483" s="78">
        <v>0.1265</v>
      </c>
      <c r="N483" s="78">
        <v>0.4607</v>
      </c>
      <c r="O483" s="78">
        <v>0.23019999999999999</v>
      </c>
      <c r="P483" s="78">
        <v>9.2700000000000005E-2</v>
      </c>
      <c r="Q483" s="78">
        <v>1.7999999999999999E-2</v>
      </c>
      <c r="R483" s="78">
        <v>3.7999999999999999E-2</v>
      </c>
    </row>
    <row r="484" spans="1:18" x14ac:dyDescent="0.3">
      <c r="A484" s="29">
        <v>481</v>
      </c>
      <c r="B484" s="30" t="s">
        <v>469</v>
      </c>
      <c r="C484" s="20"/>
      <c r="D484" s="20" t="s">
        <v>750</v>
      </c>
      <c r="E484" s="20" t="s">
        <v>18</v>
      </c>
      <c r="F484" s="31" t="s">
        <v>687</v>
      </c>
      <c r="G484" s="31" t="s">
        <v>21</v>
      </c>
      <c r="H484" s="77">
        <v>3.6499999999999998E-2</v>
      </c>
      <c r="I484" s="77">
        <v>6.25E-2</v>
      </c>
      <c r="J484" s="77">
        <v>0.73419999999999996</v>
      </c>
      <c r="K484" s="77">
        <v>0.16689999999999999</v>
      </c>
      <c r="L484" s="78">
        <v>1.8800000000000001E-2</v>
      </c>
      <c r="M484" s="78">
        <v>7.0000000000000007E-2</v>
      </c>
      <c r="N484" s="78">
        <v>0.31290000000000001</v>
      </c>
      <c r="O484" s="78">
        <v>0.35699999999999998</v>
      </c>
      <c r="P484" s="78">
        <v>0.20930000000000001</v>
      </c>
      <c r="Q484" s="78">
        <v>2.0899999999999998E-2</v>
      </c>
      <c r="R484" s="78">
        <v>1.0999999999999999E-2</v>
      </c>
    </row>
    <row r="485" spans="1:18" x14ac:dyDescent="0.3">
      <c r="A485" s="29">
        <v>482</v>
      </c>
      <c r="B485" s="30" t="s">
        <v>470</v>
      </c>
      <c r="C485" s="20"/>
      <c r="D485" s="20" t="s">
        <v>750</v>
      </c>
      <c r="E485" s="20" t="s">
        <v>18</v>
      </c>
      <c r="F485" s="31" t="s">
        <v>687</v>
      </c>
      <c r="G485" s="31" t="s">
        <v>21</v>
      </c>
      <c r="H485" s="77">
        <v>2.41E-2</v>
      </c>
      <c r="I485" s="77">
        <v>2.8799999999999999E-2</v>
      </c>
      <c r="J485" s="77">
        <v>0.93110000000000004</v>
      </c>
      <c r="K485" s="77">
        <v>1.61E-2</v>
      </c>
      <c r="L485" s="78">
        <v>1.1900000000000001E-2</v>
      </c>
      <c r="M485" s="78">
        <v>0.02</v>
      </c>
      <c r="N485" s="78">
        <v>0.11559999999999999</v>
      </c>
      <c r="O485" s="78">
        <v>0.82069999999999999</v>
      </c>
      <c r="P485" s="78">
        <v>1.38E-2</v>
      </c>
      <c r="Q485" s="78">
        <v>8.0000000000000002E-3</v>
      </c>
      <c r="R485" s="78">
        <v>9.9000000000000008E-3</v>
      </c>
    </row>
    <row r="486" spans="1:18" x14ac:dyDescent="0.3">
      <c r="A486" s="29">
        <v>483</v>
      </c>
      <c r="B486" s="30" t="s">
        <v>471</v>
      </c>
      <c r="C486" s="20"/>
      <c r="D486" s="20" t="s">
        <v>750</v>
      </c>
      <c r="E486" s="20" t="s">
        <v>18</v>
      </c>
      <c r="F486" s="31" t="s">
        <v>687</v>
      </c>
      <c r="G486" s="31" t="s">
        <v>21</v>
      </c>
      <c r="H486" s="77">
        <v>1.3299999999999999E-2</v>
      </c>
      <c r="I486" s="77">
        <v>2.3300000000000001E-2</v>
      </c>
      <c r="J486" s="77">
        <v>0.92210000000000003</v>
      </c>
      <c r="K486" s="77">
        <v>4.1300000000000003E-2</v>
      </c>
      <c r="L486" s="78">
        <v>8.6E-3</v>
      </c>
      <c r="M486" s="78">
        <v>1.7100000000000001E-2</v>
      </c>
      <c r="N486" s="78">
        <v>0.47860000000000003</v>
      </c>
      <c r="O486" s="78">
        <v>0.33310000000000001</v>
      </c>
      <c r="P486" s="78">
        <v>0.13950000000000001</v>
      </c>
      <c r="Q486" s="78">
        <v>8.0999999999999996E-3</v>
      </c>
      <c r="R486" s="78">
        <v>1.4999999999999999E-2</v>
      </c>
    </row>
    <row r="487" spans="1:18" x14ac:dyDescent="0.3">
      <c r="A487" s="29">
        <v>484</v>
      </c>
      <c r="B487" s="30" t="s">
        <v>472</v>
      </c>
      <c r="C487" s="20"/>
      <c r="D487" s="20" t="s">
        <v>750</v>
      </c>
      <c r="E487" s="20" t="s">
        <v>18</v>
      </c>
      <c r="F487" s="31" t="s">
        <v>687</v>
      </c>
      <c r="G487" s="31" t="s">
        <v>21</v>
      </c>
      <c r="H487" s="77">
        <v>3.2500000000000001E-2</v>
      </c>
      <c r="I487" s="77">
        <v>0.60360000000000003</v>
      </c>
      <c r="J487" s="77">
        <v>0.29370000000000002</v>
      </c>
      <c r="K487" s="77">
        <v>7.0199999999999999E-2</v>
      </c>
      <c r="L487" s="78">
        <v>1.44E-2</v>
      </c>
      <c r="M487" s="78">
        <v>0.58320000000000005</v>
      </c>
      <c r="N487" s="78">
        <v>0.1133</v>
      </c>
      <c r="O487" s="78">
        <v>0.13519999999999999</v>
      </c>
      <c r="P487" s="78">
        <v>9.7199999999999995E-2</v>
      </c>
      <c r="Q487" s="78">
        <v>8.0000000000000002E-3</v>
      </c>
      <c r="R487" s="78">
        <v>4.8800000000000003E-2</v>
      </c>
    </row>
    <row r="488" spans="1:18" x14ac:dyDescent="0.3">
      <c r="A488" s="29">
        <v>485</v>
      </c>
      <c r="B488" s="30" t="s">
        <v>473</v>
      </c>
      <c r="C488" s="20"/>
      <c r="D488" s="20" t="s">
        <v>750</v>
      </c>
      <c r="E488" s="20" t="s">
        <v>18</v>
      </c>
      <c r="F488" s="31" t="s">
        <v>687</v>
      </c>
      <c r="G488" s="31" t="s">
        <v>21</v>
      </c>
      <c r="H488" s="77">
        <v>4.1799999999999997E-2</v>
      </c>
      <c r="I488" s="77">
        <v>0.10440000000000001</v>
      </c>
      <c r="J488" s="77">
        <v>0.67889999999999995</v>
      </c>
      <c r="K488" s="77">
        <v>0.1749</v>
      </c>
      <c r="L488" s="78">
        <v>2.35E-2</v>
      </c>
      <c r="M488" s="78">
        <v>0.04</v>
      </c>
      <c r="N488" s="78">
        <v>0.28070000000000001</v>
      </c>
      <c r="O488" s="78">
        <v>0.3322</v>
      </c>
      <c r="P488" s="78">
        <v>0.23710000000000001</v>
      </c>
      <c r="Q488" s="78">
        <v>1.8800000000000001E-2</v>
      </c>
      <c r="R488" s="78">
        <v>6.7699999999999996E-2</v>
      </c>
    </row>
    <row r="489" spans="1:18" x14ac:dyDescent="0.3">
      <c r="A489" s="29">
        <v>486</v>
      </c>
      <c r="B489" s="30" t="s">
        <v>474</v>
      </c>
      <c r="C489" s="20"/>
      <c r="D489" s="20" t="s">
        <v>750</v>
      </c>
      <c r="E489" s="20" t="s">
        <v>18</v>
      </c>
      <c r="F489" s="31" t="s">
        <v>687</v>
      </c>
      <c r="G489" s="31" t="s">
        <v>21</v>
      </c>
      <c r="H489" s="77">
        <v>5.0799999999999998E-2</v>
      </c>
      <c r="I489" s="77">
        <v>1.9300000000000001E-2</v>
      </c>
      <c r="J489" s="77">
        <v>0.90569999999999995</v>
      </c>
      <c r="K489" s="77">
        <v>2.4299999999999999E-2</v>
      </c>
      <c r="L489" s="78">
        <v>3.1899999999999998E-2</v>
      </c>
      <c r="M489" s="78">
        <v>1.5299999999999999E-2</v>
      </c>
      <c r="N489" s="78">
        <v>9.7699999999999995E-2</v>
      </c>
      <c r="O489" s="78">
        <v>0.81899999999999995</v>
      </c>
      <c r="P489" s="78">
        <v>1.6199999999999999E-2</v>
      </c>
      <c r="Q489" s="78">
        <v>1.35E-2</v>
      </c>
      <c r="R489" s="78">
        <v>6.4999999999999997E-3</v>
      </c>
    </row>
    <row r="490" spans="1:18" x14ac:dyDescent="0.3">
      <c r="A490" s="29">
        <v>487</v>
      </c>
      <c r="B490" s="30" t="s">
        <v>475</v>
      </c>
      <c r="C490" s="20"/>
      <c r="D490" s="20" t="s">
        <v>750</v>
      </c>
      <c r="E490" s="20" t="s">
        <v>18</v>
      </c>
      <c r="F490" s="31" t="s">
        <v>687</v>
      </c>
      <c r="G490" s="31" t="s">
        <v>21</v>
      </c>
      <c r="H490" s="77">
        <v>1.11E-2</v>
      </c>
      <c r="I490" s="77">
        <v>5.9200000000000003E-2</v>
      </c>
      <c r="J490" s="77">
        <v>0.90610000000000002</v>
      </c>
      <c r="K490" s="77">
        <v>2.3599999999999999E-2</v>
      </c>
      <c r="L490" s="78">
        <v>6.0000000000000001E-3</v>
      </c>
      <c r="M490" s="78">
        <v>1.9900000000000001E-2</v>
      </c>
      <c r="N490" s="78">
        <v>0.1157</v>
      </c>
      <c r="O490" s="78">
        <v>0.81459999999999999</v>
      </c>
      <c r="P490" s="78">
        <v>1.6899999999999998E-2</v>
      </c>
      <c r="Q490" s="78">
        <v>8.9999999999999993E-3</v>
      </c>
      <c r="R490" s="78">
        <v>1.7999999999999999E-2</v>
      </c>
    </row>
    <row r="491" spans="1:18" x14ac:dyDescent="0.3">
      <c r="A491" s="29">
        <v>488</v>
      </c>
      <c r="B491" s="30" t="s">
        <v>476</v>
      </c>
      <c r="C491" s="20"/>
      <c r="D491" s="20" t="s">
        <v>750</v>
      </c>
      <c r="E491" s="20" t="s">
        <v>18</v>
      </c>
      <c r="F491" s="31" t="s">
        <v>687</v>
      </c>
      <c r="G491" s="31" t="s">
        <v>21</v>
      </c>
      <c r="H491" s="77">
        <v>1.8499999999999999E-2</v>
      </c>
      <c r="I491" s="77">
        <v>4.3099999999999999E-2</v>
      </c>
      <c r="J491" s="77">
        <v>0.56330000000000002</v>
      </c>
      <c r="K491" s="77">
        <v>0.375</v>
      </c>
      <c r="L491" s="78">
        <v>9.4999999999999998E-3</v>
      </c>
      <c r="M491" s="78">
        <v>2.01E-2</v>
      </c>
      <c r="N491" s="78">
        <v>0.61470000000000002</v>
      </c>
      <c r="O491" s="78">
        <v>0.1628</v>
      </c>
      <c r="P491" s="78">
        <v>4.58E-2</v>
      </c>
      <c r="Q491" s="78">
        <v>0.1318</v>
      </c>
      <c r="R491" s="78">
        <v>1.54E-2</v>
      </c>
    </row>
    <row r="492" spans="1:18" x14ac:dyDescent="0.3">
      <c r="A492" s="29">
        <v>489</v>
      </c>
      <c r="B492" s="30" t="s">
        <v>477</v>
      </c>
      <c r="C492" s="20"/>
      <c r="D492" s="20" t="s">
        <v>750</v>
      </c>
      <c r="E492" s="20" t="s">
        <v>18</v>
      </c>
      <c r="F492" s="31" t="s">
        <v>687</v>
      </c>
      <c r="G492" s="31" t="s">
        <v>21</v>
      </c>
      <c r="H492" s="77">
        <v>1.9099999999999999E-2</v>
      </c>
      <c r="I492" s="77">
        <v>7.0099999999999996E-2</v>
      </c>
      <c r="J492" s="77">
        <v>0.86539999999999995</v>
      </c>
      <c r="K492" s="77">
        <v>4.53E-2</v>
      </c>
      <c r="L492" s="78">
        <v>0.01</v>
      </c>
      <c r="M492" s="78">
        <v>2.7099999999999999E-2</v>
      </c>
      <c r="N492" s="78">
        <v>0.86240000000000006</v>
      </c>
      <c r="O492" s="78">
        <v>4.4299999999999999E-2</v>
      </c>
      <c r="P492" s="78">
        <v>1.9800000000000002E-2</v>
      </c>
      <c r="Q492" s="78">
        <v>1.41E-2</v>
      </c>
      <c r="R492" s="78">
        <v>2.24E-2</v>
      </c>
    </row>
    <row r="493" spans="1:18" x14ac:dyDescent="0.3">
      <c r="A493" s="29">
        <v>490</v>
      </c>
      <c r="B493" s="30" t="s">
        <v>478</v>
      </c>
      <c r="C493" s="20"/>
      <c r="D493" s="20" t="s">
        <v>750</v>
      </c>
      <c r="E493" s="20" t="s">
        <v>18</v>
      </c>
      <c r="F493" s="31" t="s">
        <v>687</v>
      </c>
      <c r="G493" s="31" t="s">
        <v>21</v>
      </c>
      <c r="H493" s="77">
        <v>7.0699999999999999E-2</v>
      </c>
      <c r="I493" s="77">
        <v>0.65259999999999996</v>
      </c>
      <c r="J493" s="77">
        <v>2.6200000000000001E-2</v>
      </c>
      <c r="K493" s="77">
        <v>0.2505</v>
      </c>
      <c r="L493" s="78">
        <v>2.07E-2</v>
      </c>
      <c r="M493" s="78">
        <v>0.67120000000000002</v>
      </c>
      <c r="N493" s="78">
        <v>1.6199999999999999E-2</v>
      </c>
      <c r="O493" s="78">
        <v>1.2200000000000001E-2</v>
      </c>
      <c r="P493" s="78">
        <v>1.2500000000000001E-2</v>
      </c>
      <c r="Q493" s="78">
        <v>0.25929999999999997</v>
      </c>
      <c r="R493" s="78">
        <v>7.7999999999999996E-3</v>
      </c>
    </row>
    <row r="494" spans="1:18" x14ac:dyDescent="0.3">
      <c r="A494" s="29">
        <v>491</v>
      </c>
      <c r="B494" s="30" t="s">
        <v>479</v>
      </c>
      <c r="C494" s="20"/>
      <c r="D494" s="20" t="s">
        <v>750</v>
      </c>
      <c r="E494" s="20" t="s">
        <v>18</v>
      </c>
      <c r="F494" s="31" t="s">
        <v>687</v>
      </c>
      <c r="G494" s="31" t="s">
        <v>21</v>
      </c>
      <c r="H494" s="77">
        <v>0.14360000000000001</v>
      </c>
      <c r="I494" s="77">
        <v>3.09E-2</v>
      </c>
      <c r="J494" s="77">
        <v>0.69420000000000004</v>
      </c>
      <c r="K494" s="77">
        <v>0.1313</v>
      </c>
      <c r="L494" s="78">
        <v>7.2900000000000006E-2</v>
      </c>
      <c r="M494" s="78">
        <v>2.2800000000000001E-2</v>
      </c>
      <c r="N494" s="78">
        <v>0.42420000000000002</v>
      </c>
      <c r="O494" s="78">
        <v>0.29020000000000001</v>
      </c>
      <c r="P494" s="78">
        <v>0.16689999999999999</v>
      </c>
      <c r="Q494" s="78">
        <v>8.0000000000000002E-3</v>
      </c>
      <c r="R494" s="78">
        <v>1.49E-2</v>
      </c>
    </row>
    <row r="495" spans="1:18" x14ac:dyDescent="0.3">
      <c r="A495" s="29">
        <v>492</v>
      </c>
      <c r="B495" s="30" t="s">
        <v>480</v>
      </c>
      <c r="C495" s="20"/>
      <c r="D495" s="20" t="s">
        <v>750</v>
      </c>
      <c r="E495" s="20" t="s">
        <v>18</v>
      </c>
      <c r="F495" s="31" t="s">
        <v>687</v>
      </c>
      <c r="G495" s="31" t="s">
        <v>21</v>
      </c>
      <c r="H495" s="77">
        <v>3.4500000000000003E-2</v>
      </c>
      <c r="I495" s="77">
        <v>3.39E-2</v>
      </c>
      <c r="J495" s="77">
        <v>0.84179999999999999</v>
      </c>
      <c r="K495" s="77">
        <v>8.9899999999999994E-2</v>
      </c>
      <c r="L495" s="78">
        <v>1.78E-2</v>
      </c>
      <c r="M495" s="78">
        <v>1.84E-2</v>
      </c>
      <c r="N495" s="78">
        <v>0.129</v>
      </c>
      <c r="O495" s="78">
        <v>0.68540000000000001</v>
      </c>
      <c r="P495" s="78">
        <v>0.11749999999999999</v>
      </c>
      <c r="Q495" s="78">
        <v>1.18E-2</v>
      </c>
      <c r="R495" s="78">
        <v>2.01E-2</v>
      </c>
    </row>
    <row r="496" spans="1:18" x14ac:dyDescent="0.3">
      <c r="A496" s="29">
        <v>493</v>
      </c>
      <c r="B496" s="30" t="s">
        <v>481</v>
      </c>
      <c r="C496" s="20"/>
      <c r="D496" s="20" t="s">
        <v>750</v>
      </c>
      <c r="E496" s="20" t="s">
        <v>18</v>
      </c>
      <c r="F496" s="31" t="s">
        <v>687</v>
      </c>
      <c r="G496" s="31" t="s">
        <v>21</v>
      </c>
      <c r="H496" s="77">
        <v>1.6799999999999999E-2</v>
      </c>
      <c r="I496" s="77">
        <v>0.1081</v>
      </c>
      <c r="J496" s="77">
        <v>0.78720000000000001</v>
      </c>
      <c r="K496" s="77">
        <v>8.7900000000000006E-2</v>
      </c>
      <c r="L496" s="78">
        <v>9.1999999999999998E-3</v>
      </c>
      <c r="M496" s="78">
        <v>0.14319999999999999</v>
      </c>
      <c r="N496" s="78">
        <v>0.52149999999999996</v>
      </c>
      <c r="O496" s="78">
        <v>0.21640000000000001</v>
      </c>
      <c r="P496" s="78">
        <v>5.91E-2</v>
      </c>
      <c r="Q496" s="78">
        <v>3.7199999999999997E-2</v>
      </c>
      <c r="R496" s="78">
        <v>1.3299999999999999E-2</v>
      </c>
    </row>
    <row r="497" spans="1:18" x14ac:dyDescent="0.3">
      <c r="A497" s="29">
        <v>494</v>
      </c>
      <c r="B497" s="30" t="s">
        <v>482</v>
      </c>
      <c r="C497" s="20"/>
      <c r="D497" s="20" t="s">
        <v>750</v>
      </c>
      <c r="E497" s="20" t="s">
        <v>18</v>
      </c>
      <c r="F497" s="31" t="s">
        <v>687</v>
      </c>
      <c r="G497" s="31" t="s">
        <v>21</v>
      </c>
      <c r="H497" s="77">
        <v>2.0299999999999999E-2</v>
      </c>
      <c r="I497" s="77">
        <v>0.16980000000000001</v>
      </c>
      <c r="J497" s="77">
        <v>0.218</v>
      </c>
      <c r="K497" s="77">
        <v>0.59189999999999998</v>
      </c>
      <c r="L497" s="78">
        <v>1.11E-2</v>
      </c>
      <c r="M497" s="78">
        <v>5.7299999999999997E-2</v>
      </c>
      <c r="N497" s="78">
        <v>0.51249999999999996</v>
      </c>
      <c r="O497" s="78">
        <v>2.35E-2</v>
      </c>
      <c r="P497" s="78">
        <v>0.31900000000000001</v>
      </c>
      <c r="Q497" s="78">
        <v>3.6999999999999998E-2</v>
      </c>
      <c r="R497" s="78">
        <v>3.95E-2</v>
      </c>
    </row>
    <row r="498" spans="1:18" x14ac:dyDescent="0.3">
      <c r="A498" s="29">
        <v>495</v>
      </c>
      <c r="B498" s="30" t="s">
        <v>483</v>
      </c>
      <c r="C498" s="20"/>
      <c r="D498" s="20" t="s">
        <v>750</v>
      </c>
      <c r="E498" s="20" t="s">
        <v>18</v>
      </c>
      <c r="F498" s="31" t="s">
        <v>687</v>
      </c>
      <c r="G498" s="31" t="s">
        <v>21</v>
      </c>
      <c r="H498" s="77">
        <v>4.8300000000000003E-2</v>
      </c>
      <c r="I498" s="77">
        <v>0.58430000000000004</v>
      </c>
      <c r="J498" s="77">
        <v>0.35239999999999999</v>
      </c>
      <c r="K498" s="77">
        <v>1.4999999999999999E-2</v>
      </c>
      <c r="L498" s="78">
        <v>1.46E-2</v>
      </c>
      <c r="M498" s="78">
        <v>2.5899999999999999E-2</v>
      </c>
      <c r="N498" s="78">
        <v>3.4000000000000002E-2</v>
      </c>
      <c r="O498" s="78">
        <v>0.5534</v>
      </c>
      <c r="P498" s="78">
        <v>1.3299999999999999E-2</v>
      </c>
      <c r="Q498" s="78">
        <v>6.0000000000000001E-3</v>
      </c>
      <c r="R498" s="78">
        <v>0.3528</v>
      </c>
    </row>
    <row r="499" spans="1:18" x14ac:dyDescent="0.3">
      <c r="A499" s="29">
        <v>496</v>
      </c>
      <c r="B499" s="30" t="s">
        <v>484</v>
      </c>
      <c r="C499" s="20"/>
      <c r="D499" s="20" t="s">
        <v>750</v>
      </c>
      <c r="E499" s="20" t="s">
        <v>18</v>
      </c>
      <c r="F499" s="31" t="s">
        <v>687</v>
      </c>
      <c r="G499" s="31" t="s">
        <v>21</v>
      </c>
      <c r="H499" s="77">
        <v>3.6299999999999999E-2</v>
      </c>
      <c r="I499" s="77">
        <v>0.3165</v>
      </c>
      <c r="J499" s="77">
        <v>0.56459999999999999</v>
      </c>
      <c r="K499" s="77">
        <v>8.2699999999999996E-2</v>
      </c>
      <c r="L499" s="78">
        <v>1.55E-2</v>
      </c>
      <c r="M499" s="78">
        <v>1.8499999999999999E-2</v>
      </c>
      <c r="N499" s="78">
        <v>0.48970000000000002</v>
      </c>
      <c r="O499" s="78">
        <v>9.1499999999999998E-2</v>
      </c>
      <c r="P499" s="78">
        <v>2.5600000000000001E-2</v>
      </c>
      <c r="Q499" s="78">
        <v>0.10630000000000001</v>
      </c>
      <c r="R499" s="78">
        <v>0.25280000000000002</v>
      </c>
    </row>
    <row r="500" spans="1:18" x14ac:dyDescent="0.3">
      <c r="A500" s="29">
        <v>497</v>
      </c>
      <c r="B500" s="30" t="s">
        <v>485</v>
      </c>
      <c r="C500" s="20"/>
      <c r="D500" s="20" t="s">
        <v>750</v>
      </c>
      <c r="E500" s="20" t="s">
        <v>18</v>
      </c>
      <c r="F500" s="31" t="s">
        <v>687</v>
      </c>
      <c r="G500" s="31" t="s">
        <v>21</v>
      </c>
      <c r="H500" s="77">
        <v>3.4500000000000003E-2</v>
      </c>
      <c r="I500" s="77">
        <v>1.5299999999999999E-2</v>
      </c>
      <c r="J500" s="77">
        <v>0.87180000000000002</v>
      </c>
      <c r="K500" s="77">
        <v>7.8299999999999995E-2</v>
      </c>
      <c r="L500" s="78">
        <v>1.37E-2</v>
      </c>
      <c r="M500" s="78">
        <v>7.0000000000000001E-3</v>
      </c>
      <c r="N500" s="78">
        <v>4.7100000000000003E-2</v>
      </c>
      <c r="O500" s="78">
        <v>0.85189999999999999</v>
      </c>
      <c r="P500" s="78">
        <v>5.4600000000000003E-2</v>
      </c>
      <c r="Q500" s="78">
        <v>1.2500000000000001E-2</v>
      </c>
      <c r="R500" s="78">
        <v>1.32E-2</v>
      </c>
    </row>
    <row r="501" spans="1:18" x14ac:dyDescent="0.3">
      <c r="A501" s="29">
        <v>498</v>
      </c>
      <c r="B501" s="30" t="s">
        <v>486</v>
      </c>
      <c r="C501" s="20"/>
      <c r="D501" s="20" t="s">
        <v>750</v>
      </c>
      <c r="E501" s="20" t="s">
        <v>18</v>
      </c>
      <c r="F501" s="31" t="s">
        <v>687</v>
      </c>
      <c r="G501" s="31" t="s">
        <v>21</v>
      </c>
      <c r="H501" s="77">
        <v>2.4199999999999999E-2</v>
      </c>
      <c r="I501" s="77">
        <v>0.1305</v>
      </c>
      <c r="J501" s="77">
        <v>0.81299999999999994</v>
      </c>
      <c r="K501" s="77">
        <v>3.2300000000000002E-2</v>
      </c>
      <c r="L501" s="78">
        <v>1.5100000000000001E-2</v>
      </c>
      <c r="M501" s="78">
        <v>6.8199999999999997E-2</v>
      </c>
      <c r="N501" s="78">
        <v>0.54310000000000003</v>
      </c>
      <c r="O501" s="78">
        <v>0.2586</v>
      </c>
      <c r="P501" s="78">
        <v>3.0499999999999999E-2</v>
      </c>
      <c r="Q501" s="78">
        <v>1.52E-2</v>
      </c>
      <c r="R501" s="78">
        <v>6.9400000000000003E-2</v>
      </c>
    </row>
    <row r="502" spans="1:18" x14ac:dyDescent="0.3">
      <c r="A502" s="29">
        <v>499</v>
      </c>
      <c r="B502" s="30" t="s">
        <v>487</v>
      </c>
      <c r="C502" s="20"/>
      <c r="D502" s="20" t="s">
        <v>750</v>
      </c>
      <c r="E502" s="20" t="s">
        <v>18</v>
      </c>
      <c r="F502" s="31" t="s">
        <v>687</v>
      </c>
      <c r="G502" s="31" t="s">
        <v>21</v>
      </c>
      <c r="H502" s="77">
        <v>3.4500000000000003E-2</v>
      </c>
      <c r="I502" s="77">
        <v>0.52149999999999996</v>
      </c>
      <c r="J502" s="77">
        <v>0.31469999999999998</v>
      </c>
      <c r="K502" s="77">
        <v>0.12920000000000001</v>
      </c>
      <c r="L502" s="78">
        <v>2.3300000000000001E-2</v>
      </c>
      <c r="M502" s="78">
        <v>6.7100000000000007E-2</v>
      </c>
      <c r="N502" s="78">
        <v>0.2762</v>
      </c>
      <c r="O502" s="78">
        <v>0.15770000000000001</v>
      </c>
      <c r="P502" s="78">
        <v>9.01E-2</v>
      </c>
      <c r="Q502" s="78">
        <v>3.2099999999999997E-2</v>
      </c>
      <c r="R502" s="78">
        <v>0.35339999999999999</v>
      </c>
    </row>
    <row r="503" spans="1:18" x14ac:dyDescent="0.3">
      <c r="A503" s="29">
        <v>500</v>
      </c>
      <c r="B503" s="30" t="s">
        <v>488</v>
      </c>
      <c r="C503" s="20"/>
      <c r="D503" s="20" t="s">
        <v>750</v>
      </c>
      <c r="E503" s="20" t="s">
        <v>18</v>
      </c>
      <c r="F503" s="31" t="s">
        <v>687</v>
      </c>
      <c r="G503" s="31" t="s">
        <v>22</v>
      </c>
      <c r="H503" s="77">
        <v>2.6599999999999999E-2</v>
      </c>
      <c r="I503" s="77">
        <v>1.7500000000000002E-2</v>
      </c>
      <c r="J503" s="77">
        <v>0.90690000000000004</v>
      </c>
      <c r="K503" s="77">
        <v>4.9000000000000002E-2</v>
      </c>
      <c r="L503" s="78">
        <v>1.5599999999999999E-2</v>
      </c>
      <c r="M503" s="78">
        <v>9.1999999999999998E-3</v>
      </c>
      <c r="N503" s="78">
        <v>0.15279999999999999</v>
      </c>
      <c r="O503" s="78">
        <v>0.70050000000000001</v>
      </c>
      <c r="P503" s="78">
        <v>1.5100000000000001E-2</v>
      </c>
      <c r="Q503" s="78">
        <v>9.3799999999999994E-2</v>
      </c>
      <c r="R503" s="78">
        <v>1.2999999999999999E-2</v>
      </c>
    </row>
    <row r="504" spans="1:18" x14ac:dyDescent="0.3">
      <c r="A504" s="29">
        <v>501</v>
      </c>
      <c r="B504" s="30" t="s">
        <v>489</v>
      </c>
      <c r="C504" s="20"/>
      <c r="D504" s="20" t="s">
        <v>750</v>
      </c>
      <c r="E504" s="20" t="s">
        <v>18</v>
      </c>
      <c r="F504" s="31" t="s">
        <v>687</v>
      </c>
      <c r="G504" s="31" t="s">
        <v>22</v>
      </c>
      <c r="H504" s="77">
        <v>1.17E-2</v>
      </c>
      <c r="I504" s="77">
        <v>3.3300000000000003E-2</v>
      </c>
      <c r="J504" s="77">
        <v>0.92589999999999995</v>
      </c>
      <c r="K504" s="77">
        <v>2.9000000000000001E-2</v>
      </c>
      <c r="L504" s="78">
        <v>6.0000000000000001E-3</v>
      </c>
      <c r="M504" s="78">
        <v>8.0000000000000002E-3</v>
      </c>
      <c r="N504" s="78">
        <v>0.32979999999999998</v>
      </c>
      <c r="O504" s="78">
        <v>0.53610000000000002</v>
      </c>
      <c r="P504" s="78">
        <v>1.78E-2</v>
      </c>
      <c r="Q504" s="78">
        <v>1.7000000000000001E-2</v>
      </c>
      <c r="R504" s="78">
        <v>8.5199999999999998E-2</v>
      </c>
    </row>
    <row r="505" spans="1:18" x14ac:dyDescent="0.3">
      <c r="A505" s="29">
        <v>502</v>
      </c>
      <c r="B505" s="30" t="s">
        <v>490</v>
      </c>
      <c r="C505" s="20"/>
      <c r="D505" s="20" t="s">
        <v>750</v>
      </c>
      <c r="E505" s="20" t="s">
        <v>18</v>
      </c>
      <c r="F505" s="31" t="s">
        <v>687</v>
      </c>
      <c r="G505" s="31" t="s">
        <v>22</v>
      </c>
      <c r="H505" s="77">
        <v>3.3099999999999997E-2</v>
      </c>
      <c r="I505" s="77">
        <v>2.9499999999999998E-2</v>
      </c>
      <c r="J505" s="77">
        <v>0.91910000000000003</v>
      </c>
      <c r="K505" s="77">
        <v>1.83E-2</v>
      </c>
      <c r="L505" s="78">
        <v>1.41E-2</v>
      </c>
      <c r="M505" s="78">
        <v>1.4200000000000001E-2</v>
      </c>
      <c r="N505" s="78">
        <v>4.48E-2</v>
      </c>
      <c r="O505" s="78">
        <v>0.8901</v>
      </c>
      <c r="P505" s="78">
        <v>1.18E-2</v>
      </c>
      <c r="Q505" s="78">
        <v>1.09E-2</v>
      </c>
      <c r="R505" s="78">
        <v>1.41E-2</v>
      </c>
    </row>
    <row r="506" spans="1:18" x14ac:dyDescent="0.3">
      <c r="A506" s="29">
        <v>503</v>
      </c>
      <c r="B506" s="30" t="s">
        <v>491</v>
      </c>
      <c r="C506" s="20"/>
      <c r="D506" s="20" t="s">
        <v>750</v>
      </c>
      <c r="E506" s="20" t="s">
        <v>18</v>
      </c>
      <c r="F506" s="31" t="s">
        <v>687</v>
      </c>
      <c r="G506" s="31" t="s">
        <v>22</v>
      </c>
      <c r="H506" s="77">
        <v>1.3100000000000001E-2</v>
      </c>
      <c r="I506" s="77">
        <v>3.5200000000000002E-2</v>
      </c>
      <c r="J506" s="77">
        <v>0.91220000000000001</v>
      </c>
      <c r="K506" s="77">
        <v>3.95E-2</v>
      </c>
      <c r="L506" s="78">
        <v>7.0000000000000001E-3</v>
      </c>
      <c r="M506" s="78">
        <v>1.4800000000000001E-2</v>
      </c>
      <c r="N506" s="78">
        <v>0.21340000000000001</v>
      </c>
      <c r="O506" s="78">
        <v>0.69520000000000004</v>
      </c>
      <c r="P506" s="78">
        <v>2.2499999999999999E-2</v>
      </c>
      <c r="Q506" s="78">
        <v>2.07E-2</v>
      </c>
      <c r="R506" s="78">
        <v>2.6200000000000001E-2</v>
      </c>
    </row>
    <row r="507" spans="1:18" x14ac:dyDescent="0.3">
      <c r="A507" s="29">
        <v>504</v>
      </c>
      <c r="B507" s="30" t="s">
        <v>492</v>
      </c>
      <c r="C507" s="20"/>
      <c r="D507" s="20" t="s">
        <v>750</v>
      </c>
      <c r="E507" s="20" t="s">
        <v>18</v>
      </c>
      <c r="F507" s="31" t="s">
        <v>687</v>
      </c>
      <c r="G507" s="31" t="s">
        <v>22</v>
      </c>
      <c r="H507" s="77">
        <v>1.9699999999999999E-2</v>
      </c>
      <c r="I507" s="77">
        <v>0.46289999999999998</v>
      </c>
      <c r="J507" s="77">
        <v>0.46929999999999999</v>
      </c>
      <c r="K507" s="77">
        <v>4.8099999999999997E-2</v>
      </c>
      <c r="L507" s="78">
        <v>8.2000000000000007E-3</v>
      </c>
      <c r="M507" s="78">
        <v>9.2200000000000004E-2</v>
      </c>
      <c r="N507" s="78">
        <v>2.2100000000000002E-2</v>
      </c>
      <c r="O507" s="78">
        <v>0.78749999999999998</v>
      </c>
      <c r="P507" s="78">
        <v>1.0999999999999999E-2</v>
      </c>
      <c r="Q507" s="78">
        <v>6.1800000000000001E-2</v>
      </c>
      <c r="R507" s="78">
        <v>1.7299999999999999E-2</v>
      </c>
    </row>
    <row r="508" spans="1:18" x14ac:dyDescent="0.3">
      <c r="A508" s="29">
        <v>505</v>
      </c>
      <c r="B508" s="30" t="s">
        <v>493</v>
      </c>
      <c r="C508" s="20"/>
      <c r="D508" s="20" t="s">
        <v>750</v>
      </c>
      <c r="E508" s="20" t="s">
        <v>18</v>
      </c>
      <c r="F508" s="31" t="s">
        <v>687</v>
      </c>
      <c r="G508" s="31" t="s">
        <v>22</v>
      </c>
      <c r="H508" s="77">
        <v>3.5900000000000001E-2</v>
      </c>
      <c r="I508" s="77">
        <v>3.4099999999999998E-2</v>
      </c>
      <c r="J508" s="77">
        <v>0.84330000000000005</v>
      </c>
      <c r="K508" s="77">
        <v>8.6699999999999999E-2</v>
      </c>
      <c r="L508" s="78">
        <v>2.29E-2</v>
      </c>
      <c r="M508" s="78">
        <v>3.1800000000000002E-2</v>
      </c>
      <c r="N508" s="78">
        <v>0.1668</v>
      </c>
      <c r="O508" s="78">
        <v>0.61060000000000003</v>
      </c>
      <c r="P508" s="78">
        <v>0.14330000000000001</v>
      </c>
      <c r="Q508" s="78">
        <v>1.6299999999999999E-2</v>
      </c>
      <c r="R508" s="78">
        <v>8.3000000000000001E-3</v>
      </c>
    </row>
    <row r="509" spans="1:18" x14ac:dyDescent="0.3">
      <c r="A509" s="29">
        <v>506</v>
      </c>
      <c r="B509" s="30" t="s">
        <v>494</v>
      </c>
      <c r="C509" s="20"/>
      <c r="D509" s="20" t="s">
        <v>750</v>
      </c>
      <c r="E509" s="20" t="s">
        <v>18</v>
      </c>
      <c r="F509" s="31" t="s">
        <v>687</v>
      </c>
      <c r="G509" s="31" t="s">
        <v>22</v>
      </c>
      <c r="H509" s="77">
        <v>1.3100000000000001E-2</v>
      </c>
      <c r="I509" s="77">
        <v>7.7899999999999997E-2</v>
      </c>
      <c r="J509" s="77">
        <v>0.88990000000000002</v>
      </c>
      <c r="K509" s="77">
        <v>1.9099999999999999E-2</v>
      </c>
      <c r="L509" s="78">
        <v>7.4999999999999997E-3</v>
      </c>
      <c r="M509" s="78">
        <v>0.13539999999999999</v>
      </c>
      <c r="N509" s="78">
        <v>2.9499999999999998E-2</v>
      </c>
      <c r="O509" s="78">
        <v>0.79290000000000005</v>
      </c>
      <c r="P509" s="78">
        <v>1.2800000000000001E-2</v>
      </c>
      <c r="Q509" s="78">
        <v>9.4000000000000004E-3</v>
      </c>
      <c r="R509" s="78">
        <v>1.26E-2</v>
      </c>
    </row>
    <row r="510" spans="1:18" x14ac:dyDescent="0.3">
      <c r="A510" s="29">
        <v>507</v>
      </c>
      <c r="B510" s="30" t="s">
        <v>495</v>
      </c>
      <c r="C510" s="20"/>
      <c r="D510" s="20" t="s">
        <v>750</v>
      </c>
      <c r="E510" s="20" t="s">
        <v>18</v>
      </c>
      <c r="F510" s="31" t="s">
        <v>687</v>
      </c>
      <c r="G510" s="31" t="s">
        <v>22</v>
      </c>
      <c r="H510" s="77">
        <v>3.1699999999999999E-2</v>
      </c>
      <c r="I510" s="77">
        <v>8.7599999999999997E-2</v>
      </c>
      <c r="J510" s="77">
        <v>0.61870000000000003</v>
      </c>
      <c r="K510" s="77">
        <v>0.26200000000000001</v>
      </c>
      <c r="L510" s="78">
        <v>1.6500000000000001E-2</v>
      </c>
      <c r="M510" s="78">
        <v>0.1079</v>
      </c>
      <c r="N510" s="78">
        <v>0.18540000000000001</v>
      </c>
      <c r="O510" s="78">
        <v>0.42870000000000003</v>
      </c>
      <c r="P510" s="78">
        <v>3.0200000000000001E-2</v>
      </c>
      <c r="Q510" s="78">
        <v>0.21329999999999999</v>
      </c>
      <c r="R510" s="78">
        <v>1.8100000000000002E-2</v>
      </c>
    </row>
    <row r="511" spans="1:18" x14ac:dyDescent="0.3">
      <c r="A511" s="29">
        <v>508</v>
      </c>
      <c r="B511" s="30" t="s">
        <v>496</v>
      </c>
      <c r="C511" s="20"/>
      <c r="D511" s="20" t="s">
        <v>750</v>
      </c>
      <c r="E511" s="20" t="s">
        <v>18</v>
      </c>
      <c r="F511" s="31" t="s">
        <v>687</v>
      </c>
      <c r="G511" s="31" t="s">
        <v>22</v>
      </c>
      <c r="H511" s="77">
        <v>1.5599999999999999E-2</v>
      </c>
      <c r="I511" s="77">
        <v>1.55E-2</v>
      </c>
      <c r="J511" s="77">
        <v>0.95020000000000004</v>
      </c>
      <c r="K511" s="77">
        <v>1.8700000000000001E-2</v>
      </c>
      <c r="L511" s="78">
        <v>1.03E-2</v>
      </c>
      <c r="M511" s="78">
        <v>9.7000000000000003E-3</v>
      </c>
      <c r="N511" s="78">
        <v>0.1099</v>
      </c>
      <c r="O511" s="78">
        <v>0.83830000000000005</v>
      </c>
      <c r="P511" s="78">
        <v>1.41E-2</v>
      </c>
      <c r="Q511" s="78">
        <v>9.7000000000000003E-3</v>
      </c>
      <c r="R511" s="78">
        <v>8.0000000000000002E-3</v>
      </c>
    </row>
    <row r="512" spans="1:18" x14ac:dyDescent="0.3">
      <c r="A512" s="29">
        <v>509</v>
      </c>
      <c r="B512" s="30" t="s">
        <v>497</v>
      </c>
      <c r="C512" s="20"/>
      <c r="D512" s="20" t="s">
        <v>750</v>
      </c>
      <c r="E512" s="20" t="s">
        <v>18</v>
      </c>
      <c r="F512" s="31" t="s">
        <v>687</v>
      </c>
      <c r="G512" s="31" t="s">
        <v>22</v>
      </c>
      <c r="H512" s="77">
        <v>0.78590000000000004</v>
      </c>
      <c r="I512" s="77">
        <v>0.154</v>
      </c>
      <c r="J512" s="77">
        <v>4.2700000000000002E-2</v>
      </c>
      <c r="K512" s="77">
        <v>1.7500000000000002E-2</v>
      </c>
      <c r="L512" s="78">
        <v>0.32640000000000002</v>
      </c>
      <c r="M512" s="78">
        <v>6.0000000000000001E-3</v>
      </c>
      <c r="N512" s="78">
        <v>2.2499999999999999E-2</v>
      </c>
      <c r="O512" s="78">
        <v>1.7600000000000001E-2</v>
      </c>
      <c r="P512" s="78">
        <v>1.43E-2</v>
      </c>
      <c r="Q512" s="78">
        <v>5.0000000000000001E-3</v>
      </c>
      <c r="R512" s="78">
        <v>0.60819999999999996</v>
      </c>
    </row>
    <row r="513" spans="1:18" x14ac:dyDescent="0.3">
      <c r="A513" s="29">
        <v>510</v>
      </c>
      <c r="B513" s="30" t="s">
        <v>498</v>
      </c>
      <c r="C513" s="20"/>
      <c r="D513" s="20" t="s">
        <v>750</v>
      </c>
      <c r="E513" s="20" t="s">
        <v>18</v>
      </c>
      <c r="F513" s="31" t="s">
        <v>687</v>
      </c>
      <c r="G513" s="31" t="s">
        <v>22</v>
      </c>
      <c r="H513" s="77">
        <v>3.1300000000000001E-2</v>
      </c>
      <c r="I513" s="77">
        <v>2.1899999999999999E-2</v>
      </c>
      <c r="J513" s="77">
        <v>0.90610000000000002</v>
      </c>
      <c r="K513" s="77">
        <v>4.07E-2</v>
      </c>
      <c r="L513" s="78">
        <v>2.1299999999999999E-2</v>
      </c>
      <c r="M513" s="78">
        <v>1.29E-2</v>
      </c>
      <c r="N513" s="78">
        <v>0.2351</v>
      </c>
      <c r="O513" s="78">
        <v>0.65810000000000002</v>
      </c>
      <c r="P513" s="78">
        <v>1.2699999999999999E-2</v>
      </c>
      <c r="Q513" s="78">
        <v>4.7600000000000003E-2</v>
      </c>
      <c r="R513" s="78">
        <v>1.2200000000000001E-2</v>
      </c>
    </row>
    <row r="514" spans="1:18" x14ac:dyDescent="0.3">
      <c r="A514" s="29">
        <v>511</v>
      </c>
      <c r="B514" s="30" t="s">
        <v>499</v>
      </c>
      <c r="C514" s="20"/>
      <c r="D514" s="20" t="s">
        <v>750</v>
      </c>
      <c r="E514" s="20" t="s">
        <v>18</v>
      </c>
      <c r="F514" s="31" t="s">
        <v>687</v>
      </c>
      <c r="G514" s="31" t="s">
        <v>22</v>
      </c>
      <c r="H514" s="77">
        <v>0.1444</v>
      </c>
      <c r="I514" s="77">
        <v>0.20119999999999999</v>
      </c>
      <c r="J514" s="77">
        <v>0.51090000000000002</v>
      </c>
      <c r="K514" s="77">
        <v>0.14349999999999999</v>
      </c>
      <c r="L514" s="78">
        <v>8.5500000000000007E-2</v>
      </c>
      <c r="M514" s="78">
        <v>5.1799999999999999E-2</v>
      </c>
      <c r="N514" s="78">
        <v>0.2228</v>
      </c>
      <c r="O514" s="78">
        <v>0.31080000000000002</v>
      </c>
      <c r="P514" s="78">
        <v>7.1199999999999999E-2</v>
      </c>
      <c r="Q514" s="78">
        <v>5.3600000000000002E-2</v>
      </c>
      <c r="R514" s="78">
        <v>0.2044</v>
      </c>
    </row>
    <row r="515" spans="1:18" x14ac:dyDescent="0.3">
      <c r="A515" s="29">
        <v>512</v>
      </c>
      <c r="B515" s="30" t="s">
        <v>500</v>
      </c>
      <c r="C515" s="20"/>
      <c r="D515" s="20" t="s">
        <v>750</v>
      </c>
      <c r="E515" s="20" t="s">
        <v>18</v>
      </c>
      <c r="F515" s="31" t="s">
        <v>687</v>
      </c>
      <c r="G515" s="31" t="s">
        <v>22</v>
      </c>
      <c r="H515" s="77">
        <v>0.25769999999999998</v>
      </c>
      <c r="I515" s="77">
        <v>3.4200000000000001E-2</v>
      </c>
      <c r="J515" s="77">
        <v>0.4824</v>
      </c>
      <c r="K515" s="77">
        <v>0.22570000000000001</v>
      </c>
      <c r="L515" s="78">
        <v>0.1258</v>
      </c>
      <c r="M515" s="78">
        <v>4.7199999999999999E-2</v>
      </c>
      <c r="N515" s="78">
        <v>0.1452</v>
      </c>
      <c r="O515" s="78">
        <v>0.42930000000000001</v>
      </c>
      <c r="P515" s="78">
        <v>2.4400000000000002E-2</v>
      </c>
      <c r="Q515" s="78">
        <v>0.2205</v>
      </c>
      <c r="R515" s="78">
        <v>7.7000000000000002E-3</v>
      </c>
    </row>
    <row r="516" spans="1:18" x14ac:dyDescent="0.3">
      <c r="A516" s="29">
        <v>513</v>
      </c>
      <c r="B516" s="30" t="s">
        <v>501</v>
      </c>
      <c r="C516" s="20"/>
      <c r="D516" s="20" t="s">
        <v>750</v>
      </c>
      <c r="E516" s="20" t="s">
        <v>18</v>
      </c>
      <c r="F516" s="31" t="s">
        <v>687</v>
      </c>
      <c r="G516" s="31" t="s">
        <v>22</v>
      </c>
      <c r="H516" s="77">
        <v>2.2700000000000001E-2</v>
      </c>
      <c r="I516" s="77">
        <v>2.7199999999999998E-2</v>
      </c>
      <c r="J516" s="77">
        <v>0.9103</v>
      </c>
      <c r="K516" s="77">
        <v>3.9800000000000002E-2</v>
      </c>
      <c r="L516" s="78">
        <v>1.32E-2</v>
      </c>
      <c r="M516" s="78">
        <v>1.7500000000000002E-2</v>
      </c>
      <c r="N516" s="78">
        <v>0.16589999999999999</v>
      </c>
      <c r="O516" s="78">
        <v>0.75029999999999997</v>
      </c>
      <c r="P516" s="78">
        <v>2.18E-2</v>
      </c>
      <c r="Q516" s="78">
        <v>1.77E-2</v>
      </c>
      <c r="R516" s="78">
        <v>1.38E-2</v>
      </c>
    </row>
    <row r="517" spans="1:18" x14ac:dyDescent="0.3">
      <c r="A517" s="29">
        <v>514</v>
      </c>
      <c r="B517" s="30" t="s">
        <v>502</v>
      </c>
      <c r="C517" s="20"/>
      <c r="D517" s="20" t="s">
        <v>750</v>
      </c>
      <c r="E517" s="20" t="s">
        <v>18</v>
      </c>
      <c r="F517" s="31" t="s">
        <v>687</v>
      </c>
      <c r="G517" s="31" t="s">
        <v>22</v>
      </c>
      <c r="H517" s="77">
        <v>5.1799999999999999E-2</v>
      </c>
      <c r="I517" s="77">
        <v>8.1900000000000001E-2</v>
      </c>
      <c r="J517" s="77">
        <v>0.77370000000000005</v>
      </c>
      <c r="K517" s="77">
        <v>9.2499999999999999E-2</v>
      </c>
      <c r="L517" s="78">
        <v>4.1099999999999998E-2</v>
      </c>
      <c r="M517" s="78">
        <v>4.3999999999999997E-2</v>
      </c>
      <c r="N517" s="78">
        <v>0.40649999999999997</v>
      </c>
      <c r="O517" s="78">
        <v>0.36969999999999997</v>
      </c>
      <c r="P517" s="78">
        <v>4.3499999999999997E-2</v>
      </c>
      <c r="Q517" s="78">
        <v>5.8799999999999998E-2</v>
      </c>
      <c r="R517" s="78">
        <v>3.6299999999999999E-2</v>
      </c>
    </row>
    <row r="518" spans="1:18" x14ac:dyDescent="0.3">
      <c r="A518" s="29">
        <v>515</v>
      </c>
      <c r="B518" s="30" t="s">
        <v>503</v>
      </c>
      <c r="C518" s="20"/>
      <c r="D518" s="20" t="s">
        <v>750</v>
      </c>
      <c r="E518" s="20" t="s">
        <v>18</v>
      </c>
      <c r="F518" s="31" t="s">
        <v>687</v>
      </c>
      <c r="G518" s="31" t="s">
        <v>22</v>
      </c>
      <c r="H518" s="77">
        <v>7.6499999999999999E-2</v>
      </c>
      <c r="I518" s="77">
        <v>4.9799999999999997E-2</v>
      </c>
      <c r="J518" s="77">
        <v>0.7026</v>
      </c>
      <c r="K518" s="77">
        <v>0.1711</v>
      </c>
      <c r="L518" s="78">
        <v>3.5000000000000003E-2</v>
      </c>
      <c r="M518" s="78">
        <v>2.6800000000000001E-2</v>
      </c>
      <c r="N518" s="78">
        <v>0.17050000000000001</v>
      </c>
      <c r="O518" s="78">
        <v>0.60189999999999999</v>
      </c>
      <c r="P518" s="78">
        <v>0.11940000000000001</v>
      </c>
      <c r="Q518" s="78">
        <v>2.5999999999999999E-2</v>
      </c>
      <c r="R518" s="78">
        <v>2.0500000000000001E-2</v>
      </c>
    </row>
    <row r="519" spans="1:18" x14ac:dyDescent="0.3">
      <c r="A519" s="29">
        <v>516</v>
      </c>
      <c r="B519" s="30" t="s">
        <v>504</v>
      </c>
      <c r="C519" s="20"/>
      <c r="D519" s="20" t="s">
        <v>750</v>
      </c>
      <c r="E519" s="20" t="s">
        <v>18</v>
      </c>
      <c r="F519" s="31" t="s">
        <v>687</v>
      </c>
      <c r="G519" s="31" t="s">
        <v>22</v>
      </c>
      <c r="H519" s="77">
        <v>0.12690000000000001</v>
      </c>
      <c r="I519" s="77">
        <v>7.1300000000000002E-2</v>
      </c>
      <c r="J519" s="77">
        <v>0.76939999999999997</v>
      </c>
      <c r="K519" s="77">
        <v>3.2300000000000002E-2</v>
      </c>
      <c r="L519" s="78">
        <v>2.7400000000000001E-2</v>
      </c>
      <c r="M519" s="78">
        <v>1.7600000000000001E-2</v>
      </c>
      <c r="N519" s="78">
        <v>0.13120000000000001</v>
      </c>
      <c r="O519" s="78">
        <v>0.76659999999999995</v>
      </c>
      <c r="P519" s="78">
        <v>1.55E-2</v>
      </c>
      <c r="Q519" s="78">
        <v>1.03E-2</v>
      </c>
      <c r="R519" s="78">
        <v>3.1399999999999997E-2</v>
      </c>
    </row>
    <row r="520" spans="1:18" x14ac:dyDescent="0.3">
      <c r="A520" s="29">
        <v>517</v>
      </c>
      <c r="B520" s="30" t="s">
        <v>505</v>
      </c>
      <c r="C520" s="20"/>
      <c r="D520" s="20" t="s">
        <v>750</v>
      </c>
      <c r="E520" s="20" t="s">
        <v>18</v>
      </c>
      <c r="F520" s="31" t="s">
        <v>687</v>
      </c>
      <c r="G520" s="31" t="s">
        <v>22</v>
      </c>
      <c r="H520" s="77">
        <v>0.1072</v>
      </c>
      <c r="I520" s="77">
        <v>0.49690000000000001</v>
      </c>
      <c r="J520" s="77">
        <v>0.35399999999999998</v>
      </c>
      <c r="K520" s="77">
        <v>4.19E-2</v>
      </c>
      <c r="L520" s="78">
        <v>7.0900000000000005E-2</v>
      </c>
      <c r="M520" s="78">
        <v>0.3533</v>
      </c>
      <c r="N520" s="78">
        <v>0.2104</v>
      </c>
      <c r="O520" s="78">
        <v>0.19109999999999999</v>
      </c>
      <c r="P520" s="78">
        <v>2.8500000000000001E-2</v>
      </c>
      <c r="Q520" s="78">
        <v>2.6800000000000001E-2</v>
      </c>
      <c r="R520" s="78">
        <v>0.1191</v>
      </c>
    </row>
    <row r="521" spans="1:18" x14ac:dyDescent="0.3">
      <c r="A521" s="29">
        <v>518</v>
      </c>
      <c r="B521" s="30" t="s">
        <v>506</v>
      </c>
      <c r="C521" s="20"/>
      <c r="D521" s="20" t="s">
        <v>750</v>
      </c>
      <c r="E521" s="20" t="s">
        <v>18</v>
      </c>
      <c r="F521" s="31" t="s">
        <v>687</v>
      </c>
      <c r="G521" s="31" t="s">
        <v>22</v>
      </c>
      <c r="H521" s="77">
        <v>4.58E-2</v>
      </c>
      <c r="I521" s="77">
        <v>6.5299999999999997E-2</v>
      </c>
      <c r="J521" s="77">
        <v>0.54800000000000004</v>
      </c>
      <c r="K521" s="77">
        <v>0.34089999999999998</v>
      </c>
      <c r="L521" s="78">
        <v>2.1700000000000001E-2</v>
      </c>
      <c r="M521" s="78">
        <v>3.0599999999999999E-2</v>
      </c>
      <c r="N521" s="78">
        <v>0.48099999999999998</v>
      </c>
      <c r="O521" s="78">
        <v>0.20599999999999999</v>
      </c>
      <c r="P521" s="78">
        <v>0.1171</v>
      </c>
      <c r="Q521" s="78">
        <v>7.9399999999999998E-2</v>
      </c>
      <c r="R521" s="78">
        <v>6.4100000000000004E-2</v>
      </c>
    </row>
    <row r="522" spans="1:18" x14ac:dyDescent="0.3">
      <c r="A522" s="29">
        <v>519</v>
      </c>
      <c r="B522" s="30" t="s">
        <v>507</v>
      </c>
      <c r="C522" s="20"/>
      <c r="D522" s="20" t="s">
        <v>750</v>
      </c>
      <c r="E522" s="20" t="s">
        <v>18</v>
      </c>
      <c r="F522" s="31" t="s">
        <v>687</v>
      </c>
      <c r="G522" s="31" t="s">
        <v>22</v>
      </c>
      <c r="H522" s="77">
        <v>4.6699999999999998E-2</v>
      </c>
      <c r="I522" s="77">
        <v>6.83E-2</v>
      </c>
      <c r="J522" s="77">
        <v>0.60589999999999999</v>
      </c>
      <c r="K522" s="77">
        <v>0.27910000000000001</v>
      </c>
      <c r="L522" s="78">
        <v>2.47E-2</v>
      </c>
      <c r="M522" s="78">
        <v>3.5999999999999997E-2</v>
      </c>
      <c r="N522" s="78">
        <v>0.30430000000000001</v>
      </c>
      <c r="O522" s="78">
        <v>0.1205</v>
      </c>
      <c r="P522" s="78">
        <v>0.46550000000000002</v>
      </c>
      <c r="Q522" s="78">
        <v>1.7399999999999999E-2</v>
      </c>
      <c r="R522" s="78">
        <v>3.1699999999999999E-2</v>
      </c>
    </row>
    <row r="523" spans="1:18" x14ac:dyDescent="0.3">
      <c r="A523" s="29">
        <v>520</v>
      </c>
      <c r="B523" s="30" t="s">
        <v>508</v>
      </c>
      <c r="C523" s="20"/>
      <c r="D523" s="20" t="s">
        <v>750</v>
      </c>
      <c r="E523" s="20" t="s">
        <v>18</v>
      </c>
      <c r="F523" s="31" t="s">
        <v>687</v>
      </c>
      <c r="G523" s="31" t="s">
        <v>22</v>
      </c>
      <c r="H523" s="77">
        <v>2.0799999999999999E-2</v>
      </c>
      <c r="I523" s="77">
        <v>7.17E-2</v>
      </c>
      <c r="J523" s="77">
        <v>0.7601</v>
      </c>
      <c r="K523" s="77">
        <v>0.1474</v>
      </c>
      <c r="L523" s="78">
        <v>1.34E-2</v>
      </c>
      <c r="M523" s="78">
        <v>1.7600000000000001E-2</v>
      </c>
      <c r="N523" s="78">
        <v>0.49519999999999997</v>
      </c>
      <c r="O523" s="78">
        <v>8.1299999999999997E-2</v>
      </c>
      <c r="P523" s="78">
        <v>0.32200000000000001</v>
      </c>
      <c r="Q523" s="78">
        <v>1.0999999999999999E-2</v>
      </c>
      <c r="R523" s="78">
        <v>5.9499999999999997E-2</v>
      </c>
    </row>
    <row r="524" spans="1:18" x14ac:dyDescent="0.3">
      <c r="A524" s="29">
        <v>521</v>
      </c>
      <c r="B524" s="30" t="s">
        <v>509</v>
      </c>
      <c r="C524" s="20"/>
      <c r="D524" s="20" t="s">
        <v>750</v>
      </c>
      <c r="E524" s="20" t="s">
        <v>18</v>
      </c>
      <c r="F524" s="31" t="s">
        <v>687</v>
      </c>
      <c r="G524" s="31" t="s">
        <v>22</v>
      </c>
      <c r="H524" s="77">
        <v>8.1299999999999997E-2</v>
      </c>
      <c r="I524" s="77">
        <v>4.2200000000000001E-2</v>
      </c>
      <c r="J524" s="77">
        <v>0.4546</v>
      </c>
      <c r="K524" s="77">
        <v>0.4219</v>
      </c>
      <c r="L524" s="78">
        <v>4.4699999999999997E-2</v>
      </c>
      <c r="M524" s="78">
        <v>1.0200000000000001E-2</v>
      </c>
      <c r="N524" s="78">
        <v>0.53739999999999999</v>
      </c>
      <c r="O524" s="78">
        <v>8.0500000000000002E-2</v>
      </c>
      <c r="P524" s="78">
        <v>0.2258</v>
      </c>
      <c r="Q524" s="78">
        <v>5.6599999999999998E-2</v>
      </c>
      <c r="R524" s="78">
        <v>4.4900000000000002E-2</v>
      </c>
    </row>
    <row r="525" spans="1:18" x14ac:dyDescent="0.3">
      <c r="A525" s="29">
        <v>522</v>
      </c>
      <c r="B525" s="30" t="s">
        <v>510</v>
      </c>
      <c r="C525" s="20"/>
      <c r="D525" s="20" t="s">
        <v>750</v>
      </c>
      <c r="E525" s="20" t="s">
        <v>18</v>
      </c>
      <c r="F525" s="31" t="s">
        <v>687</v>
      </c>
      <c r="G525" s="31" t="s">
        <v>22</v>
      </c>
      <c r="H525" s="77">
        <v>2.35E-2</v>
      </c>
      <c r="I525" s="77">
        <v>0.57689999999999997</v>
      </c>
      <c r="J525" s="77">
        <v>0.38090000000000002</v>
      </c>
      <c r="K525" s="77">
        <v>1.8700000000000001E-2</v>
      </c>
      <c r="L525" s="78">
        <v>8.9999999999999993E-3</v>
      </c>
      <c r="M525" s="78">
        <v>0.1414</v>
      </c>
      <c r="N525" s="78">
        <v>0.29239999999999999</v>
      </c>
      <c r="O525" s="78">
        <v>0.1973</v>
      </c>
      <c r="P525" s="78">
        <v>2.53E-2</v>
      </c>
      <c r="Q525" s="78">
        <v>5.4000000000000003E-3</v>
      </c>
      <c r="R525" s="78">
        <v>0.3291</v>
      </c>
    </row>
    <row r="526" spans="1:18" x14ac:dyDescent="0.3">
      <c r="A526" s="29">
        <v>523</v>
      </c>
      <c r="B526" s="30" t="s">
        <v>511</v>
      </c>
      <c r="C526" s="20"/>
      <c r="D526" s="20" t="s">
        <v>750</v>
      </c>
      <c r="E526" s="20" t="s">
        <v>18</v>
      </c>
      <c r="F526" s="31" t="s">
        <v>687</v>
      </c>
      <c r="G526" s="31" t="s">
        <v>22</v>
      </c>
      <c r="H526" s="77">
        <v>0.3659</v>
      </c>
      <c r="I526" s="77">
        <v>0.46949999999999997</v>
      </c>
      <c r="J526" s="77">
        <v>0.13689999999999999</v>
      </c>
      <c r="K526" s="77">
        <v>2.7699999999999999E-2</v>
      </c>
      <c r="L526" s="78">
        <v>0.34050000000000002</v>
      </c>
      <c r="M526" s="78">
        <v>0.3483</v>
      </c>
      <c r="N526" s="78">
        <v>8.0199999999999994E-2</v>
      </c>
      <c r="O526" s="78">
        <v>0.11899999999999999</v>
      </c>
      <c r="P526" s="78">
        <v>2.6200000000000001E-2</v>
      </c>
      <c r="Q526" s="78">
        <v>1.29E-2</v>
      </c>
      <c r="R526" s="78">
        <v>7.2900000000000006E-2</v>
      </c>
    </row>
    <row r="527" spans="1:18" x14ac:dyDescent="0.3">
      <c r="A527" s="29">
        <v>524</v>
      </c>
      <c r="B527" s="30" t="s">
        <v>512</v>
      </c>
      <c r="C527" s="20"/>
      <c r="D527" s="20" t="s">
        <v>750</v>
      </c>
      <c r="E527" s="20" t="s">
        <v>18</v>
      </c>
      <c r="F527" s="31" t="s">
        <v>687</v>
      </c>
      <c r="G527" s="31" t="s">
        <v>22</v>
      </c>
      <c r="H527" s="77">
        <v>2.47E-2</v>
      </c>
      <c r="I527" s="77">
        <v>0.17</v>
      </c>
      <c r="J527" s="77">
        <v>0.69010000000000005</v>
      </c>
      <c r="K527" s="77">
        <v>0.1152</v>
      </c>
      <c r="L527" s="78">
        <v>1.2800000000000001E-2</v>
      </c>
      <c r="M527" s="78">
        <v>0.1348</v>
      </c>
      <c r="N527" s="78">
        <v>0.39739999999999998</v>
      </c>
      <c r="O527" s="78">
        <v>0.2152</v>
      </c>
      <c r="P527" s="78">
        <v>0.2147</v>
      </c>
      <c r="Q527" s="78">
        <v>8.9999999999999993E-3</v>
      </c>
      <c r="R527" s="78">
        <v>1.6199999999999999E-2</v>
      </c>
    </row>
    <row r="528" spans="1:18" x14ac:dyDescent="0.3">
      <c r="A528" s="29">
        <v>525</v>
      </c>
      <c r="B528" s="30" t="s">
        <v>513</v>
      </c>
      <c r="C528" s="20"/>
      <c r="D528" s="20" t="s">
        <v>750</v>
      </c>
      <c r="E528" s="20" t="s">
        <v>18</v>
      </c>
      <c r="F528" s="31" t="s">
        <v>687</v>
      </c>
      <c r="G528" s="31" t="s">
        <v>22</v>
      </c>
      <c r="H528" s="77">
        <v>2.8899999999999999E-2</v>
      </c>
      <c r="I528" s="77">
        <v>1.7500000000000002E-2</v>
      </c>
      <c r="J528" s="77">
        <v>0.91659999999999997</v>
      </c>
      <c r="K528" s="77">
        <v>3.6999999999999998E-2</v>
      </c>
      <c r="L528" s="78">
        <v>1.7500000000000002E-2</v>
      </c>
      <c r="M528" s="78">
        <v>9.1000000000000004E-3</v>
      </c>
      <c r="N528" s="78">
        <v>0.52759999999999996</v>
      </c>
      <c r="O528" s="78">
        <v>0.36370000000000002</v>
      </c>
      <c r="P528" s="78">
        <v>1.3899999999999999E-2</v>
      </c>
      <c r="Q528" s="78">
        <v>4.6100000000000002E-2</v>
      </c>
      <c r="R528" s="78">
        <v>2.2100000000000002E-2</v>
      </c>
    </row>
    <row r="529" spans="1:18" x14ac:dyDescent="0.3">
      <c r="A529" s="29">
        <v>526</v>
      </c>
      <c r="B529" s="30" t="s">
        <v>514</v>
      </c>
      <c r="C529" s="20"/>
      <c r="D529" s="20" t="s">
        <v>750</v>
      </c>
      <c r="E529" s="20" t="s">
        <v>18</v>
      </c>
      <c r="F529" s="31" t="s">
        <v>687</v>
      </c>
      <c r="G529" s="31" t="s">
        <v>22</v>
      </c>
      <c r="H529" s="77">
        <v>2.1700000000000001E-2</v>
      </c>
      <c r="I529" s="77">
        <v>9.5200000000000007E-2</v>
      </c>
      <c r="J529" s="77">
        <v>0.34789999999999999</v>
      </c>
      <c r="K529" s="77">
        <v>0.53520000000000001</v>
      </c>
      <c r="L529" s="78">
        <v>1.2200000000000001E-2</v>
      </c>
      <c r="M529" s="78">
        <v>3.2599999999999997E-2</v>
      </c>
      <c r="N529" s="78">
        <v>7.0400000000000004E-2</v>
      </c>
      <c r="O529" s="78">
        <v>0.126</v>
      </c>
      <c r="P529" s="78">
        <v>4.4600000000000001E-2</v>
      </c>
      <c r="Q529" s="78">
        <v>0.54490000000000005</v>
      </c>
      <c r="R529" s="78">
        <v>0.16930000000000001</v>
      </c>
    </row>
    <row r="530" spans="1:18" x14ac:dyDescent="0.3">
      <c r="A530" s="29">
        <v>527</v>
      </c>
      <c r="B530" s="30" t="s">
        <v>515</v>
      </c>
      <c r="C530" s="20"/>
      <c r="D530" s="20" t="s">
        <v>750</v>
      </c>
      <c r="E530" s="20" t="s">
        <v>18</v>
      </c>
      <c r="F530" s="31" t="s">
        <v>687</v>
      </c>
      <c r="G530" s="31" t="s">
        <v>22</v>
      </c>
      <c r="H530" s="77">
        <v>1.49E-2</v>
      </c>
      <c r="I530" s="77">
        <v>1.89E-2</v>
      </c>
      <c r="J530" s="77">
        <v>0.83919999999999995</v>
      </c>
      <c r="K530" s="77">
        <v>0.127</v>
      </c>
      <c r="L530" s="78">
        <v>8.3999999999999995E-3</v>
      </c>
      <c r="M530" s="78">
        <v>1.37E-2</v>
      </c>
      <c r="N530" s="78">
        <v>0.68759999999999999</v>
      </c>
      <c r="O530" s="78">
        <v>0.1421</v>
      </c>
      <c r="P530" s="78">
        <v>2.1100000000000001E-2</v>
      </c>
      <c r="Q530" s="78">
        <v>0.1183</v>
      </c>
      <c r="R530" s="78">
        <v>8.8999999999999999E-3</v>
      </c>
    </row>
    <row r="531" spans="1:18" x14ac:dyDescent="0.3">
      <c r="A531" s="29">
        <v>528</v>
      </c>
      <c r="B531" s="30" t="s">
        <v>516</v>
      </c>
      <c r="C531" s="20"/>
      <c r="D531" s="20" t="s">
        <v>750</v>
      </c>
      <c r="E531" s="20" t="s">
        <v>18</v>
      </c>
      <c r="F531" s="31" t="s">
        <v>687</v>
      </c>
      <c r="G531" s="31" t="s">
        <v>22</v>
      </c>
      <c r="H531" s="77">
        <v>1.6299999999999999E-2</v>
      </c>
      <c r="I531" s="77">
        <v>0.1051</v>
      </c>
      <c r="J531" s="77">
        <v>0.8357</v>
      </c>
      <c r="K531" s="77">
        <v>4.2900000000000001E-2</v>
      </c>
      <c r="L531" s="78">
        <v>8.2000000000000007E-3</v>
      </c>
      <c r="M531" s="78">
        <v>8.2299999999999998E-2</v>
      </c>
      <c r="N531" s="78">
        <v>0.13730000000000001</v>
      </c>
      <c r="O531" s="78">
        <v>0.70079999999999998</v>
      </c>
      <c r="P531" s="78">
        <v>1.6500000000000001E-2</v>
      </c>
      <c r="Q531" s="78">
        <v>4.3200000000000002E-2</v>
      </c>
      <c r="R531" s="78">
        <v>1.17E-2</v>
      </c>
    </row>
    <row r="532" spans="1:18" x14ac:dyDescent="0.3">
      <c r="A532" s="29">
        <v>529</v>
      </c>
      <c r="B532" s="30" t="s">
        <v>517</v>
      </c>
      <c r="C532" s="20"/>
      <c r="D532" s="20" t="s">
        <v>750</v>
      </c>
      <c r="E532" s="20" t="s">
        <v>18</v>
      </c>
      <c r="F532" s="31" t="s">
        <v>687</v>
      </c>
      <c r="G532" s="31" t="s">
        <v>22</v>
      </c>
      <c r="H532" s="77">
        <v>1.3299999999999999E-2</v>
      </c>
      <c r="I532" s="77">
        <v>5.91E-2</v>
      </c>
      <c r="J532" s="77">
        <v>0.88449999999999995</v>
      </c>
      <c r="K532" s="77">
        <v>4.3099999999999999E-2</v>
      </c>
      <c r="L532" s="78">
        <v>7.9000000000000008E-3</v>
      </c>
      <c r="M532" s="78">
        <v>4.6199999999999998E-2</v>
      </c>
      <c r="N532" s="78">
        <v>0.3206</v>
      </c>
      <c r="O532" s="78">
        <v>0.50890000000000002</v>
      </c>
      <c r="P532" s="78">
        <v>8.4599999999999995E-2</v>
      </c>
      <c r="Q532" s="78">
        <v>1.2E-2</v>
      </c>
      <c r="R532" s="78">
        <v>1.9800000000000002E-2</v>
      </c>
    </row>
    <row r="533" spans="1:18" x14ac:dyDescent="0.3">
      <c r="A533" s="29">
        <v>530</v>
      </c>
      <c r="B533" s="30" t="s">
        <v>518</v>
      </c>
      <c r="C533" s="20"/>
      <c r="D533" s="20" t="s">
        <v>750</v>
      </c>
      <c r="E533" s="20" t="s">
        <v>18</v>
      </c>
      <c r="F533" s="31" t="s">
        <v>687</v>
      </c>
      <c r="G533" s="31" t="s">
        <v>22</v>
      </c>
      <c r="H533" s="77">
        <v>2.1999999999999999E-2</v>
      </c>
      <c r="I533" s="77">
        <v>0.23300000000000001</v>
      </c>
      <c r="J533" s="77">
        <v>0.7238</v>
      </c>
      <c r="K533" s="77">
        <v>2.1299999999999999E-2</v>
      </c>
      <c r="L533" s="78">
        <v>1.37E-2</v>
      </c>
      <c r="M533" s="78">
        <v>0.1424</v>
      </c>
      <c r="N533" s="78">
        <v>0.32150000000000001</v>
      </c>
      <c r="O533" s="78">
        <v>0.4425</v>
      </c>
      <c r="P533" s="78">
        <v>1.7500000000000002E-2</v>
      </c>
      <c r="Q533" s="78">
        <v>1.04E-2</v>
      </c>
      <c r="R533" s="78">
        <v>5.1999999999999998E-2</v>
      </c>
    </row>
    <row r="534" spans="1:18" x14ac:dyDescent="0.3">
      <c r="A534" s="29">
        <v>531</v>
      </c>
      <c r="B534" s="30" t="s">
        <v>519</v>
      </c>
      <c r="C534" s="20"/>
      <c r="D534" s="20" t="s">
        <v>750</v>
      </c>
      <c r="E534" s="20" t="s">
        <v>18</v>
      </c>
      <c r="F534" s="31" t="s">
        <v>687</v>
      </c>
      <c r="G534" s="31" t="s">
        <v>800</v>
      </c>
      <c r="H534" s="77">
        <v>0.10680000000000001</v>
      </c>
      <c r="I534" s="77">
        <v>6.2100000000000002E-2</v>
      </c>
      <c r="J534" s="77">
        <v>0.77910000000000001</v>
      </c>
      <c r="K534" s="77">
        <v>5.1900000000000002E-2</v>
      </c>
      <c r="L534" s="78">
        <v>6.2199999999999998E-2</v>
      </c>
      <c r="M534" s="78">
        <v>1.89E-2</v>
      </c>
      <c r="N534" s="78">
        <v>0.61260000000000003</v>
      </c>
      <c r="O534" s="78">
        <v>0.2208</v>
      </c>
      <c r="P534" s="78">
        <v>1.4500000000000001E-2</v>
      </c>
      <c r="Q534" s="78">
        <v>4.5600000000000002E-2</v>
      </c>
      <c r="R534" s="78">
        <v>2.53E-2</v>
      </c>
    </row>
    <row r="535" spans="1:18" x14ac:dyDescent="0.3">
      <c r="A535" s="29">
        <v>532</v>
      </c>
      <c r="B535" s="30" t="s">
        <v>520</v>
      </c>
      <c r="C535" s="20"/>
      <c r="D535" s="20" t="s">
        <v>750</v>
      </c>
      <c r="E535" s="20" t="s">
        <v>18</v>
      </c>
      <c r="F535" s="31" t="s">
        <v>687</v>
      </c>
      <c r="G535" s="31" t="s">
        <v>800</v>
      </c>
      <c r="H535" s="77">
        <v>3.9100000000000003E-2</v>
      </c>
      <c r="I535" s="77">
        <v>6.7000000000000004E-2</v>
      </c>
      <c r="J535" s="77">
        <v>0.76990000000000003</v>
      </c>
      <c r="K535" s="77">
        <v>0.1239</v>
      </c>
      <c r="L535" s="78">
        <v>1.6199999999999999E-2</v>
      </c>
      <c r="M535" s="78">
        <v>2.46E-2</v>
      </c>
      <c r="N535" s="78">
        <v>0.76380000000000003</v>
      </c>
      <c r="O535" s="78">
        <v>5.7099999999999998E-2</v>
      </c>
      <c r="P535" s="78">
        <v>3.0499999999999999E-2</v>
      </c>
      <c r="Q535" s="78">
        <v>6.9099999999999995E-2</v>
      </c>
      <c r="R535" s="78">
        <v>3.8600000000000002E-2</v>
      </c>
    </row>
    <row r="536" spans="1:18" x14ac:dyDescent="0.3">
      <c r="A536" s="29">
        <v>533</v>
      </c>
      <c r="B536" s="30" t="s">
        <v>521</v>
      </c>
      <c r="C536" s="20"/>
      <c r="D536" s="20" t="s">
        <v>750</v>
      </c>
      <c r="E536" s="20" t="s">
        <v>18</v>
      </c>
      <c r="F536" s="31" t="s">
        <v>687</v>
      </c>
      <c r="G536" s="31" t="s">
        <v>800</v>
      </c>
      <c r="H536" s="77">
        <v>0.13189999999999999</v>
      </c>
      <c r="I536" s="77">
        <v>0.54100000000000004</v>
      </c>
      <c r="J536" s="77">
        <v>0.30049999999999999</v>
      </c>
      <c r="K536" s="77">
        <v>2.6599999999999999E-2</v>
      </c>
      <c r="L536" s="78">
        <v>2.64E-2</v>
      </c>
      <c r="M536" s="78">
        <v>3.9199999999999999E-2</v>
      </c>
      <c r="N536" s="78">
        <v>3.7100000000000001E-2</v>
      </c>
      <c r="O536" s="78">
        <v>0.63980000000000004</v>
      </c>
      <c r="P536" s="78">
        <v>1.44E-2</v>
      </c>
      <c r="Q536" s="78">
        <v>1.6199999999999999E-2</v>
      </c>
      <c r="R536" s="78">
        <v>0.22700000000000001</v>
      </c>
    </row>
    <row r="537" spans="1:18" x14ac:dyDescent="0.3">
      <c r="A537" s="29">
        <v>534</v>
      </c>
      <c r="B537" s="30" t="s">
        <v>522</v>
      </c>
      <c r="C537" s="20"/>
      <c r="D537" s="20" t="s">
        <v>750</v>
      </c>
      <c r="E537" s="20" t="s">
        <v>18</v>
      </c>
      <c r="F537" s="31" t="s">
        <v>687</v>
      </c>
      <c r="G537" s="31" t="s">
        <v>800</v>
      </c>
      <c r="H537" s="77">
        <v>0.62590000000000001</v>
      </c>
      <c r="I537" s="77">
        <v>0.217</v>
      </c>
      <c r="J537" s="77">
        <v>8.7499999999999994E-2</v>
      </c>
      <c r="K537" s="77">
        <v>6.9599999999999995E-2</v>
      </c>
      <c r="L537" s="78">
        <v>0.31659999999999999</v>
      </c>
      <c r="M537" s="78">
        <v>3.04E-2</v>
      </c>
      <c r="N537" s="78">
        <v>7.46E-2</v>
      </c>
      <c r="O537" s="78">
        <v>8.6499999999999994E-2</v>
      </c>
      <c r="P537" s="78">
        <v>0.3049</v>
      </c>
      <c r="Q537" s="78">
        <v>1.0999999999999999E-2</v>
      </c>
      <c r="R537" s="78">
        <v>0.1759</v>
      </c>
    </row>
    <row r="538" spans="1:18" x14ac:dyDescent="0.3">
      <c r="A538" s="29">
        <v>535</v>
      </c>
      <c r="B538" s="30" t="s">
        <v>53</v>
      </c>
      <c r="C538" s="20"/>
      <c r="D538" s="20" t="s">
        <v>750</v>
      </c>
      <c r="E538" s="20" t="s">
        <v>18</v>
      </c>
      <c r="F538" s="31" t="s">
        <v>687</v>
      </c>
      <c r="G538" s="31" t="s">
        <v>800</v>
      </c>
      <c r="H538" s="77">
        <v>0.85599999999999998</v>
      </c>
      <c r="I538" s="77">
        <v>4.3700000000000003E-2</v>
      </c>
      <c r="J538" s="77">
        <v>4.5100000000000001E-2</v>
      </c>
      <c r="K538" s="77">
        <v>5.5199999999999999E-2</v>
      </c>
      <c r="L538" s="78">
        <v>0.71499999999999997</v>
      </c>
      <c r="M538" s="78">
        <v>3.3099999999999997E-2</v>
      </c>
      <c r="N538" s="78">
        <v>2.7300000000000001E-2</v>
      </c>
      <c r="O538" s="78">
        <v>4.0300000000000002E-2</v>
      </c>
      <c r="P538" s="78">
        <v>0.15040000000000001</v>
      </c>
      <c r="Q538" s="78">
        <v>1.24E-2</v>
      </c>
      <c r="R538" s="78">
        <v>2.1499999999999998E-2</v>
      </c>
    </row>
    <row r="539" spans="1:18" x14ac:dyDescent="0.3">
      <c r="A539" s="29">
        <v>536</v>
      </c>
      <c r="B539" s="30" t="s">
        <v>54</v>
      </c>
      <c r="C539" s="20"/>
      <c r="D539" s="20" t="s">
        <v>750</v>
      </c>
      <c r="E539" s="20" t="s">
        <v>18</v>
      </c>
      <c r="F539" s="31" t="s">
        <v>687</v>
      </c>
      <c r="G539" s="31" t="s">
        <v>800</v>
      </c>
      <c r="H539" s="77">
        <v>0.87970000000000004</v>
      </c>
      <c r="I539" s="77">
        <v>6.0699999999999997E-2</v>
      </c>
      <c r="J539" s="77">
        <v>3.5999999999999997E-2</v>
      </c>
      <c r="K539" s="77">
        <v>2.3599999999999999E-2</v>
      </c>
      <c r="L539" s="78">
        <v>0.81810000000000005</v>
      </c>
      <c r="M539" s="78">
        <v>6.5500000000000003E-2</v>
      </c>
      <c r="N539" s="78">
        <v>2.87E-2</v>
      </c>
      <c r="O539" s="78">
        <v>3.4799999999999998E-2</v>
      </c>
      <c r="P539" s="78">
        <v>2.1299999999999999E-2</v>
      </c>
      <c r="Q539" s="78">
        <v>1.3100000000000001E-2</v>
      </c>
      <c r="R539" s="78">
        <v>1.8499999999999999E-2</v>
      </c>
    </row>
    <row r="540" spans="1:18" x14ac:dyDescent="0.3">
      <c r="A540" s="29">
        <v>537</v>
      </c>
      <c r="B540" s="30" t="s">
        <v>55</v>
      </c>
      <c r="C540" s="20"/>
      <c r="D540" s="20" t="s">
        <v>750</v>
      </c>
      <c r="E540" s="20" t="s">
        <v>18</v>
      </c>
      <c r="F540" s="31" t="s">
        <v>687</v>
      </c>
      <c r="G540" s="31" t="s">
        <v>800</v>
      </c>
      <c r="H540" s="77">
        <v>0.74150000000000005</v>
      </c>
      <c r="I540" s="77">
        <v>9.5100000000000004E-2</v>
      </c>
      <c r="J540" s="77">
        <v>0.1087</v>
      </c>
      <c r="K540" s="77">
        <v>5.4699999999999999E-2</v>
      </c>
      <c r="L540" s="78">
        <v>0.45319999999999999</v>
      </c>
      <c r="M540" s="78">
        <v>6.8599999999999994E-2</v>
      </c>
      <c r="N540" s="78">
        <v>3.1699999999999999E-2</v>
      </c>
      <c r="O540" s="78">
        <v>0.37530000000000002</v>
      </c>
      <c r="P540" s="78">
        <v>3.04E-2</v>
      </c>
      <c r="Q540" s="78">
        <v>2.7099999999999999E-2</v>
      </c>
      <c r="R540" s="78">
        <v>1.37E-2</v>
      </c>
    </row>
    <row r="541" spans="1:18" x14ac:dyDescent="0.3">
      <c r="A541" s="29">
        <v>538</v>
      </c>
      <c r="B541" s="30" t="s">
        <v>523</v>
      </c>
      <c r="C541" s="20"/>
      <c r="D541" s="20" t="s">
        <v>750</v>
      </c>
      <c r="E541" s="20" t="s">
        <v>18</v>
      </c>
      <c r="F541" s="31" t="s">
        <v>687</v>
      </c>
      <c r="G541" s="31" t="s">
        <v>800</v>
      </c>
      <c r="H541" s="77">
        <v>0.23180000000000001</v>
      </c>
      <c r="I541" s="77">
        <v>0.69369999999999998</v>
      </c>
      <c r="J541" s="77">
        <v>3.8100000000000002E-2</v>
      </c>
      <c r="K541" s="77">
        <v>3.6299999999999999E-2</v>
      </c>
      <c r="L541" s="78">
        <v>6.1899999999999997E-2</v>
      </c>
      <c r="M541" s="78">
        <v>3.44E-2</v>
      </c>
      <c r="N541" s="78">
        <v>1.8800000000000001E-2</v>
      </c>
      <c r="O541" s="78">
        <v>0.11219999999999999</v>
      </c>
      <c r="P541" s="78">
        <v>9.2799999999999994E-2</v>
      </c>
      <c r="Q541" s="78">
        <v>2.3800000000000002E-2</v>
      </c>
      <c r="R541" s="78">
        <v>0.65610000000000002</v>
      </c>
    </row>
    <row r="542" spans="1:18" x14ac:dyDescent="0.3">
      <c r="A542" s="29">
        <v>539</v>
      </c>
      <c r="B542" s="30" t="s">
        <v>56</v>
      </c>
      <c r="C542" s="20"/>
      <c r="D542" s="20" t="s">
        <v>750</v>
      </c>
      <c r="E542" s="20" t="s">
        <v>18</v>
      </c>
      <c r="F542" s="31" t="s">
        <v>687</v>
      </c>
      <c r="G542" s="31" t="s">
        <v>800</v>
      </c>
      <c r="H542" s="77">
        <v>0.55320000000000003</v>
      </c>
      <c r="I542" s="77">
        <v>5.11E-2</v>
      </c>
      <c r="J542" s="77">
        <v>0.32029999999999997</v>
      </c>
      <c r="K542" s="77">
        <v>7.5499999999999998E-2</v>
      </c>
      <c r="L542" s="78">
        <v>0.2167</v>
      </c>
      <c r="M542" s="78">
        <v>2.92E-2</v>
      </c>
      <c r="N542" s="78">
        <v>0.104</v>
      </c>
      <c r="O542" s="78">
        <v>0.53859999999999997</v>
      </c>
      <c r="P542" s="78">
        <v>6.59E-2</v>
      </c>
      <c r="Q542" s="78">
        <v>2.3E-2</v>
      </c>
      <c r="R542" s="78">
        <v>2.2599999999999999E-2</v>
      </c>
    </row>
    <row r="543" spans="1:18" x14ac:dyDescent="0.3">
      <c r="A543" s="29">
        <v>540</v>
      </c>
      <c r="B543" s="30" t="s">
        <v>524</v>
      </c>
      <c r="C543" s="20"/>
      <c r="D543" s="20" t="s">
        <v>750</v>
      </c>
      <c r="E543" s="20" t="s">
        <v>18</v>
      </c>
      <c r="F543" s="31" t="s">
        <v>687</v>
      </c>
      <c r="G543" s="31" t="s">
        <v>800</v>
      </c>
      <c r="H543" s="77">
        <v>3.2899999999999999E-2</v>
      </c>
      <c r="I543" s="77">
        <v>0.13420000000000001</v>
      </c>
      <c r="J543" s="77">
        <v>0.70720000000000005</v>
      </c>
      <c r="K543" s="77">
        <v>0.12570000000000001</v>
      </c>
      <c r="L543" s="78">
        <v>1.12E-2</v>
      </c>
      <c r="M543" s="78">
        <v>2.6499999999999999E-2</v>
      </c>
      <c r="N543" s="78">
        <v>0.81369999999999998</v>
      </c>
      <c r="O543" s="78">
        <v>3.4000000000000002E-2</v>
      </c>
      <c r="P543" s="78">
        <v>5.8099999999999999E-2</v>
      </c>
      <c r="Q543" s="78">
        <v>1.2699999999999999E-2</v>
      </c>
      <c r="R543" s="78">
        <v>4.3799999999999999E-2</v>
      </c>
    </row>
    <row r="544" spans="1:18" x14ac:dyDescent="0.3">
      <c r="A544" s="29">
        <v>541</v>
      </c>
      <c r="B544" s="30" t="s">
        <v>525</v>
      </c>
      <c r="C544" s="20"/>
      <c r="D544" s="20" t="s">
        <v>750</v>
      </c>
      <c r="E544" s="20" t="s">
        <v>18</v>
      </c>
      <c r="F544" s="31" t="s">
        <v>687</v>
      </c>
      <c r="G544" s="31" t="s">
        <v>800</v>
      </c>
      <c r="H544" s="77">
        <v>0.62780000000000002</v>
      </c>
      <c r="I544" s="77">
        <v>0.1431</v>
      </c>
      <c r="J544" s="77">
        <v>0.1217</v>
      </c>
      <c r="K544" s="77">
        <v>0.1075</v>
      </c>
      <c r="L544" s="78">
        <v>0.23830000000000001</v>
      </c>
      <c r="M544" s="78">
        <v>3.2500000000000001E-2</v>
      </c>
      <c r="N544" s="78">
        <v>0.14449999999999999</v>
      </c>
      <c r="O544" s="78">
        <v>6.4100000000000004E-2</v>
      </c>
      <c r="P544" s="78">
        <v>0.19059999999999999</v>
      </c>
      <c r="Q544" s="78">
        <v>1.8100000000000002E-2</v>
      </c>
      <c r="R544" s="78">
        <v>0.31190000000000001</v>
      </c>
    </row>
    <row r="545" spans="1:18" x14ac:dyDescent="0.3">
      <c r="A545" s="29">
        <v>542</v>
      </c>
      <c r="B545" s="30" t="s">
        <v>526</v>
      </c>
      <c r="C545" s="20"/>
      <c r="D545" s="20" t="s">
        <v>750</v>
      </c>
      <c r="E545" s="20" t="s">
        <v>18</v>
      </c>
      <c r="F545" s="31" t="s">
        <v>687</v>
      </c>
      <c r="G545" s="31" t="s">
        <v>800</v>
      </c>
      <c r="H545" s="77">
        <v>0.55449999999999999</v>
      </c>
      <c r="I545" s="77">
        <v>6.3700000000000007E-2</v>
      </c>
      <c r="J545" s="77">
        <v>0.17119999999999999</v>
      </c>
      <c r="K545" s="77">
        <v>0.21060000000000001</v>
      </c>
      <c r="L545" s="78">
        <v>0.16700000000000001</v>
      </c>
      <c r="M545" s="78">
        <v>3.85E-2</v>
      </c>
      <c r="N545" s="78">
        <v>5.8200000000000002E-2</v>
      </c>
      <c r="O545" s="78">
        <v>0.38819999999999999</v>
      </c>
      <c r="P545" s="78">
        <v>0.30780000000000002</v>
      </c>
      <c r="Q545" s="78">
        <v>2.1399999999999999E-2</v>
      </c>
      <c r="R545" s="78">
        <v>1.8800000000000001E-2</v>
      </c>
    </row>
    <row r="546" spans="1:18" x14ac:dyDescent="0.3">
      <c r="A546" s="29">
        <v>543</v>
      </c>
      <c r="B546" s="30" t="s">
        <v>527</v>
      </c>
      <c r="C546" s="20"/>
      <c r="D546" s="20" t="s">
        <v>750</v>
      </c>
      <c r="E546" s="20" t="s">
        <v>18</v>
      </c>
      <c r="F546" s="31" t="s">
        <v>687</v>
      </c>
      <c r="G546" s="31" t="s">
        <v>800</v>
      </c>
      <c r="H546" s="77">
        <v>3.7400000000000003E-2</v>
      </c>
      <c r="I546" s="77">
        <v>2.1899999999999999E-2</v>
      </c>
      <c r="J546" s="77">
        <v>0.7591</v>
      </c>
      <c r="K546" s="77">
        <v>0.18160000000000001</v>
      </c>
      <c r="L546" s="78">
        <v>1.32E-2</v>
      </c>
      <c r="M546" s="78">
        <v>1.1299999999999999E-2</v>
      </c>
      <c r="N546" s="78">
        <v>0.85309999999999997</v>
      </c>
      <c r="O546" s="78">
        <v>1.49E-2</v>
      </c>
      <c r="P546" s="78">
        <v>6.9800000000000001E-2</v>
      </c>
      <c r="Q546" s="78">
        <v>2.5499999999999998E-2</v>
      </c>
      <c r="R546" s="78">
        <v>1.2200000000000001E-2</v>
      </c>
    </row>
    <row r="547" spans="1:18" x14ac:dyDescent="0.3">
      <c r="A547" s="29">
        <v>544</v>
      </c>
      <c r="B547" s="30" t="s">
        <v>57</v>
      </c>
      <c r="C547" s="20"/>
      <c r="D547" s="20" t="s">
        <v>750</v>
      </c>
      <c r="E547" s="20" t="s">
        <v>18</v>
      </c>
      <c r="F547" s="31" t="s">
        <v>687</v>
      </c>
      <c r="G547" s="31" t="s">
        <v>800</v>
      </c>
      <c r="H547" s="77">
        <v>0.60950000000000004</v>
      </c>
      <c r="I547" s="77">
        <v>0.2029</v>
      </c>
      <c r="J547" s="77">
        <v>0.16830000000000001</v>
      </c>
      <c r="K547" s="77">
        <v>1.9300000000000001E-2</v>
      </c>
      <c r="L547" s="78">
        <v>0.41120000000000001</v>
      </c>
      <c r="M547" s="78">
        <v>3.2599999999999997E-2</v>
      </c>
      <c r="N547" s="78">
        <v>0.17799999999999999</v>
      </c>
      <c r="O547" s="78">
        <v>5.9700000000000003E-2</v>
      </c>
      <c r="P547" s="78">
        <v>2.4E-2</v>
      </c>
      <c r="Q547" s="78">
        <v>9.7999999999999997E-3</v>
      </c>
      <c r="R547" s="78">
        <v>0.28470000000000001</v>
      </c>
    </row>
    <row r="548" spans="1:18" x14ac:dyDescent="0.3">
      <c r="A548" s="29">
        <v>545</v>
      </c>
      <c r="B548" s="30" t="s">
        <v>58</v>
      </c>
      <c r="C548" s="20"/>
      <c r="D548" s="20" t="s">
        <v>750</v>
      </c>
      <c r="E548" s="20" t="s">
        <v>18</v>
      </c>
      <c r="F548" s="31" t="s">
        <v>687</v>
      </c>
      <c r="G548" s="31" t="s">
        <v>800</v>
      </c>
      <c r="H548" s="77">
        <v>0.94830000000000003</v>
      </c>
      <c r="I548" s="77">
        <v>2.0400000000000001E-2</v>
      </c>
      <c r="J548" s="77">
        <v>2.1299999999999999E-2</v>
      </c>
      <c r="K548" s="77">
        <v>0.01</v>
      </c>
      <c r="L548" s="78">
        <v>0.91149999999999998</v>
      </c>
      <c r="M548" s="78">
        <v>0.01</v>
      </c>
      <c r="N548" s="78">
        <v>1.47E-2</v>
      </c>
      <c r="O548" s="78">
        <v>1.9E-2</v>
      </c>
      <c r="P548" s="78">
        <v>7.0000000000000001E-3</v>
      </c>
      <c r="Q548" s="78">
        <v>6.3E-3</v>
      </c>
      <c r="R548" s="78">
        <v>3.15E-2</v>
      </c>
    </row>
    <row r="549" spans="1:18" x14ac:dyDescent="0.3">
      <c r="A549" s="29">
        <v>546</v>
      </c>
      <c r="B549" s="30" t="s">
        <v>528</v>
      </c>
      <c r="C549" s="20"/>
      <c r="D549" s="20" t="s">
        <v>750</v>
      </c>
      <c r="E549" s="20" t="s">
        <v>18</v>
      </c>
      <c r="F549" s="31" t="s">
        <v>687</v>
      </c>
      <c r="G549" s="31" t="s">
        <v>800</v>
      </c>
      <c r="H549" s="77">
        <v>0.2843</v>
      </c>
      <c r="I549" s="77">
        <v>0.6593</v>
      </c>
      <c r="J549" s="77">
        <v>4.2599999999999999E-2</v>
      </c>
      <c r="K549" s="77">
        <v>1.38E-2</v>
      </c>
      <c r="L549" s="78">
        <v>0.1104</v>
      </c>
      <c r="M549" s="78">
        <v>4.5600000000000002E-2</v>
      </c>
      <c r="N549" s="78">
        <v>1.9099999999999999E-2</v>
      </c>
      <c r="O549" s="78">
        <v>4.8000000000000001E-2</v>
      </c>
      <c r="P549" s="78">
        <v>1.03E-2</v>
      </c>
      <c r="Q549" s="78">
        <v>7.0000000000000001E-3</v>
      </c>
      <c r="R549" s="78">
        <v>0.75960000000000005</v>
      </c>
    </row>
    <row r="550" spans="1:18" x14ac:dyDescent="0.3">
      <c r="A550" s="29">
        <v>547</v>
      </c>
      <c r="B550" s="30" t="s">
        <v>529</v>
      </c>
      <c r="C550" s="20"/>
      <c r="D550" s="20" t="s">
        <v>750</v>
      </c>
      <c r="E550" s="20" t="s">
        <v>18</v>
      </c>
      <c r="F550" s="31" t="s">
        <v>16</v>
      </c>
      <c r="G550" s="31" t="s">
        <v>36</v>
      </c>
      <c r="H550" s="77">
        <v>0.30590000000000001</v>
      </c>
      <c r="I550" s="77">
        <v>0.2077</v>
      </c>
      <c r="J550" s="77">
        <v>0.4143</v>
      </c>
      <c r="K550" s="77">
        <v>7.1999999999999995E-2</v>
      </c>
      <c r="L550" s="78">
        <v>7.6300000000000007E-2</v>
      </c>
      <c r="M550" s="78">
        <v>3.09E-2</v>
      </c>
      <c r="N550" s="78">
        <v>5.7799999999999997E-2</v>
      </c>
      <c r="O550" s="78">
        <v>0.43540000000000001</v>
      </c>
      <c r="P550" s="78">
        <v>0.14899999999999999</v>
      </c>
      <c r="Q550" s="78">
        <v>9.1000000000000004E-3</v>
      </c>
      <c r="R550" s="78">
        <v>0.24160000000000001</v>
      </c>
    </row>
    <row r="551" spans="1:18" x14ac:dyDescent="0.3">
      <c r="A551" s="29">
        <v>548</v>
      </c>
      <c r="B551" s="30" t="s">
        <v>530</v>
      </c>
      <c r="C551" s="20"/>
      <c r="D551" s="20" t="s">
        <v>750</v>
      </c>
      <c r="E551" s="20" t="s">
        <v>18</v>
      </c>
      <c r="F551" s="31" t="s">
        <v>16</v>
      </c>
      <c r="G551" s="31" t="s">
        <v>36</v>
      </c>
      <c r="H551" s="77">
        <v>0.18</v>
      </c>
      <c r="I551" s="77">
        <v>0.56220000000000003</v>
      </c>
      <c r="J551" s="77">
        <v>8.72E-2</v>
      </c>
      <c r="K551" s="77">
        <v>0.1706</v>
      </c>
      <c r="L551" s="78">
        <v>8.3199999999999996E-2</v>
      </c>
      <c r="M551" s="78">
        <v>0.30359999999999998</v>
      </c>
      <c r="N551" s="78">
        <v>4.5400000000000003E-2</v>
      </c>
      <c r="O551" s="78">
        <v>5.8200000000000002E-2</v>
      </c>
      <c r="P551" s="78">
        <v>0.4496</v>
      </c>
      <c r="Q551" s="78">
        <v>1.0999999999999999E-2</v>
      </c>
      <c r="R551" s="78">
        <v>4.9000000000000002E-2</v>
      </c>
    </row>
    <row r="552" spans="1:18" x14ac:dyDescent="0.3">
      <c r="A552" s="29">
        <v>549</v>
      </c>
      <c r="B552" s="30" t="s">
        <v>531</v>
      </c>
      <c r="C552" s="20"/>
      <c r="D552" s="20" t="s">
        <v>750</v>
      </c>
      <c r="E552" s="20" t="s">
        <v>18</v>
      </c>
      <c r="F552" s="31" t="s">
        <v>16</v>
      </c>
      <c r="G552" s="31" t="s">
        <v>36</v>
      </c>
      <c r="H552" s="77">
        <v>0.17560000000000001</v>
      </c>
      <c r="I552" s="77">
        <v>0.76139999999999997</v>
      </c>
      <c r="J552" s="77">
        <v>2.3099999999999999E-2</v>
      </c>
      <c r="K552" s="77">
        <v>3.9899999999999998E-2</v>
      </c>
      <c r="L552" s="78">
        <v>0.10539999999999999</v>
      </c>
      <c r="M552" s="78">
        <v>0.81589999999999996</v>
      </c>
      <c r="N552" s="78">
        <v>1.3599999999999999E-2</v>
      </c>
      <c r="O552" s="78">
        <v>1.52E-2</v>
      </c>
      <c r="P552" s="78">
        <v>2.24E-2</v>
      </c>
      <c r="Q552" s="78">
        <v>1.2999999999999999E-2</v>
      </c>
      <c r="R552" s="78">
        <v>1.4500000000000001E-2</v>
      </c>
    </row>
    <row r="553" spans="1:18" x14ac:dyDescent="0.3">
      <c r="A553" s="29">
        <v>550</v>
      </c>
      <c r="B553" s="30" t="s">
        <v>532</v>
      </c>
      <c r="C553" s="20"/>
      <c r="D553" s="20" t="s">
        <v>750</v>
      </c>
      <c r="E553" s="20" t="s">
        <v>18</v>
      </c>
      <c r="F553" s="31" t="s">
        <v>16</v>
      </c>
      <c r="G553" s="31" t="s">
        <v>36</v>
      </c>
      <c r="H553" s="77">
        <v>1.1900000000000001E-2</v>
      </c>
      <c r="I553" s="77">
        <v>0.87519999999999998</v>
      </c>
      <c r="J553" s="77">
        <v>4.4900000000000002E-2</v>
      </c>
      <c r="K553" s="77">
        <v>6.7900000000000002E-2</v>
      </c>
      <c r="L553" s="78">
        <v>6.1999999999999998E-3</v>
      </c>
      <c r="M553" s="78">
        <v>0.74980000000000002</v>
      </c>
      <c r="N553" s="78">
        <v>6.0100000000000001E-2</v>
      </c>
      <c r="O553" s="78">
        <v>2.12E-2</v>
      </c>
      <c r="P553" s="78">
        <v>0.10929999999999999</v>
      </c>
      <c r="Q553" s="78">
        <v>1.32E-2</v>
      </c>
      <c r="R553" s="78">
        <v>4.02E-2</v>
      </c>
    </row>
    <row r="554" spans="1:18" x14ac:dyDescent="0.3">
      <c r="A554" s="29">
        <v>551</v>
      </c>
      <c r="B554" s="30" t="s">
        <v>533</v>
      </c>
      <c r="C554" s="20"/>
      <c r="D554" s="20" t="s">
        <v>750</v>
      </c>
      <c r="E554" s="20" t="s">
        <v>18</v>
      </c>
      <c r="F554" s="31" t="s">
        <v>16</v>
      </c>
      <c r="G554" s="31" t="s">
        <v>36</v>
      </c>
      <c r="H554" s="77">
        <v>4.0300000000000002E-2</v>
      </c>
      <c r="I554" s="77">
        <v>0.81130000000000002</v>
      </c>
      <c r="J554" s="77">
        <v>0.10680000000000001</v>
      </c>
      <c r="K554" s="77">
        <v>4.1599999999999998E-2</v>
      </c>
      <c r="L554" s="78">
        <v>2.53E-2</v>
      </c>
      <c r="M554" s="78">
        <v>0.74239999999999995</v>
      </c>
      <c r="N554" s="78">
        <v>5.2600000000000001E-2</v>
      </c>
      <c r="O554" s="78">
        <v>8.6599999999999996E-2</v>
      </c>
      <c r="P554" s="78">
        <v>4.7100000000000003E-2</v>
      </c>
      <c r="Q554" s="78">
        <v>1.21E-2</v>
      </c>
      <c r="R554" s="78">
        <v>3.39E-2</v>
      </c>
    </row>
    <row r="555" spans="1:18" x14ac:dyDescent="0.3">
      <c r="A555" s="29">
        <v>552</v>
      </c>
      <c r="B555" s="30" t="s">
        <v>534</v>
      </c>
      <c r="C555" s="20"/>
      <c r="D555" s="20" t="s">
        <v>750</v>
      </c>
      <c r="E555" s="20" t="s">
        <v>18</v>
      </c>
      <c r="F555" s="31" t="s">
        <v>16</v>
      </c>
      <c r="G555" s="31" t="s">
        <v>36</v>
      </c>
      <c r="H555" s="77">
        <v>5.3400000000000003E-2</v>
      </c>
      <c r="I555" s="77">
        <v>0.69399999999999995</v>
      </c>
      <c r="J555" s="77">
        <v>0.20100000000000001</v>
      </c>
      <c r="K555" s="77">
        <v>5.16E-2</v>
      </c>
      <c r="L555" s="78">
        <v>3.1800000000000002E-2</v>
      </c>
      <c r="M555" s="78">
        <v>0.64239999999999997</v>
      </c>
      <c r="N555" s="78">
        <v>0.1288</v>
      </c>
      <c r="O555" s="78">
        <v>0.123</v>
      </c>
      <c r="P555" s="78">
        <v>2.9399999999999999E-2</v>
      </c>
      <c r="Q555" s="78">
        <v>2.12E-2</v>
      </c>
      <c r="R555" s="78">
        <v>2.35E-2</v>
      </c>
    </row>
    <row r="556" spans="1:18" x14ac:dyDescent="0.3">
      <c r="A556" s="29">
        <v>553</v>
      </c>
      <c r="B556" s="30" t="s">
        <v>535</v>
      </c>
      <c r="C556" s="20"/>
      <c r="D556" s="20" t="s">
        <v>750</v>
      </c>
      <c r="E556" s="20" t="s">
        <v>18</v>
      </c>
      <c r="F556" s="31" t="s">
        <v>16</v>
      </c>
      <c r="G556" s="31" t="s">
        <v>36</v>
      </c>
      <c r="H556" s="77">
        <v>1.29E-2</v>
      </c>
      <c r="I556" s="77">
        <v>0.87529999999999997</v>
      </c>
      <c r="J556" s="77">
        <v>9.1999999999999998E-2</v>
      </c>
      <c r="K556" s="77">
        <v>1.9800000000000002E-2</v>
      </c>
      <c r="L556" s="78">
        <v>7.7999999999999996E-3</v>
      </c>
      <c r="M556" s="78">
        <v>0.59119999999999995</v>
      </c>
      <c r="N556" s="78">
        <v>5.9499999999999997E-2</v>
      </c>
      <c r="O556" s="78">
        <v>0.14729999999999999</v>
      </c>
      <c r="P556" s="78">
        <v>3.1399999999999997E-2</v>
      </c>
      <c r="Q556" s="78">
        <v>7.0000000000000001E-3</v>
      </c>
      <c r="R556" s="78">
        <v>0.15579999999999999</v>
      </c>
    </row>
    <row r="557" spans="1:18" x14ac:dyDescent="0.3">
      <c r="A557" s="29">
        <v>554</v>
      </c>
      <c r="B557" s="30" t="s">
        <v>536</v>
      </c>
      <c r="C557" s="20"/>
      <c r="D557" s="20" t="s">
        <v>750</v>
      </c>
      <c r="E557" s="20" t="s">
        <v>18</v>
      </c>
      <c r="F557" s="31" t="s">
        <v>16</v>
      </c>
      <c r="G557" s="31" t="s">
        <v>36</v>
      </c>
      <c r="H557" s="77">
        <v>5.2499999999999998E-2</v>
      </c>
      <c r="I557" s="77">
        <v>0.50670000000000004</v>
      </c>
      <c r="J557" s="77">
        <v>0.36509999999999998</v>
      </c>
      <c r="K557" s="77">
        <v>7.5700000000000003E-2</v>
      </c>
      <c r="L557" s="78">
        <v>2.3199999999999998E-2</v>
      </c>
      <c r="M557" s="78">
        <v>0.65649999999999997</v>
      </c>
      <c r="N557" s="78">
        <v>4.2200000000000001E-2</v>
      </c>
      <c r="O557" s="78">
        <v>0.2046</v>
      </c>
      <c r="P557" s="78">
        <v>2.01E-2</v>
      </c>
      <c r="Q557" s="78">
        <v>3.9199999999999999E-2</v>
      </c>
      <c r="R557" s="78">
        <v>1.4200000000000001E-2</v>
      </c>
    </row>
    <row r="558" spans="1:18" x14ac:dyDescent="0.3">
      <c r="A558" s="29">
        <v>555</v>
      </c>
      <c r="B558" s="30" t="s">
        <v>537</v>
      </c>
      <c r="C558" s="20"/>
      <c r="D558" s="20" t="s">
        <v>750</v>
      </c>
      <c r="E558" s="20" t="s">
        <v>18</v>
      </c>
      <c r="F558" s="31" t="s">
        <v>16</v>
      </c>
      <c r="G558" s="31" t="s">
        <v>37</v>
      </c>
      <c r="H558" s="77">
        <v>1.3899999999999999E-2</v>
      </c>
      <c r="I558" s="77">
        <v>0.85599999999999998</v>
      </c>
      <c r="J558" s="77">
        <v>7.0599999999999996E-2</v>
      </c>
      <c r="K558" s="77">
        <v>5.96E-2</v>
      </c>
      <c r="L558" s="78">
        <v>7.6E-3</v>
      </c>
      <c r="M558" s="78">
        <v>0.80379999999999996</v>
      </c>
      <c r="N558" s="78">
        <v>6.7100000000000007E-2</v>
      </c>
      <c r="O558" s="78">
        <v>2.81E-2</v>
      </c>
      <c r="P558" s="78">
        <v>6.2899999999999998E-2</v>
      </c>
      <c r="Q558" s="78">
        <v>8.3000000000000001E-3</v>
      </c>
      <c r="R558" s="78">
        <v>2.2200000000000001E-2</v>
      </c>
    </row>
    <row r="559" spans="1:18" x14ac:dyDescent="0.3">
      <c r="A559" s="29">
        <v>556</v>
      </c>
      <c r="B559" s="30" t="s">
        <v>538</v>
      </c>
      <c r="C559" s="20"/>
      <c r="D559" s="20" t="s">
        <v>750</v>
      </c>
      <c r="E559" s="20" t="s">
        <v>18</v>
      </c>
      <c r="F559" s="31" t="s">
        <v>16</v>
      </c>
      <c r="G559" s="31" t="s">
        <v>37</v>
      </c>
      <c r="H559" s="77">
        <v>1.7500000000000002E-2</v>
      </c>
      <c r="I559" s="77">
        <v>4.4499999999999998E-2</v>
      </c>
      <c r="J559" s="77">
        <v>0.9123</v>
      </c>
      <c r="K559" s="77">
        <v>2.5700000000000001E-2</v>
      </c>
      <c r="L559" s="78">
        <v>1.01E-2</v>
      </c>
      <c r="M559" s="78">
        <v>3.7499999999999999E-2</v>
      </c>
      <c r="N559" s="78">
        <v>0.63529999999999998</v>
      </c>
      <c r="O559" s="78">
        <v>0.26860000000000001</v>
      </c>
      <c r="P559" s="78">
        <v>1.01E-2</v>
      </c>
      <c r="Q559" s="78">
        <v>2.53E-2</v>
      </c>
      <c r="R559" s="78">
        <v>1.3100000000000001E-2</v>
      </c>
    </row>
    <row r="560" spans="1:18" x14ac:dyDescent="0.3">
      <c r="A560" s="29">
        <v>557</v>
      </c>
      <c r="B560" s="30" t="s">
        <v>539</v>
      </c>
      <c r="C560" s="20"/>
      <c r="D560" s="20" t="s">
        <v>750</v>
      </c>
      <c r="E560" s="20" t="s">
        <v>18</v>
      </c>
      <c r="F560" s="31" t="s">
        <v>16</v>
      </c>
      <c r="G560" s="31" t="s">
        <v>37</v>
      </c>
      <c r="H560" s="77">
        <v>6.3399999999999998E-2</v>
      </c>
      <c r="I560" s="77">
        <v>0.81579999999999997</v>
      </c>
      <c r="J560" s="77">
        <v>4.7800000000000002E-2</v>
      </c>
      <c r="K560" s="77">
        <v>7.2999999999999995E-2</v>
      </c>
      <c r="L560" s="78">
        <v>3.32E-2</v>
      </c>
      <c r="M560" s="78">
        <v>0.81020000000000003</v>
      </c>
      <c r="N560" s="78">
        <v>2.64E-2</v>
      </c>
      <c r="O560" s="78">
        <v>2.8899999999999999E-2</v>
      </c>
      <c r="P560" s="78">
        <v>7.4200000000000002E-2</v>
      </c>
      <c r="Q560" s="78">
        <v>1.4200000000000001E-2</v>
      </c>
      <c r="R560" s="78">
        <v>1.2999999999999999E-2</v>
      </c>
    </row>
    <row r="561" spans="1:18" x14ac:dyDescent="0.3">
      <c r="A561" s="29">
        <v>558</v>
      </c>
      <c r="B561" s="30" t="s">
        <v>540</v>
      </c>
      <c r="C561" s="20"/>
      <c r="D561" s="20" t="s">
        <v>750</v>
      </c>
      <c r="E561" s="20" t="s">
        <v>18</v>
      </c>
      <c r="F561" s="31" t="s">
        <v>16</v>
      </c>
      <c r="G561" s="31" t="s">
        <v>37</v>
      </c>
      <c r="H561" s="77">
        <v>1.37E-2</v>
      </c>
      <c r="I561" s="77">
        <v>0.90249999999999997</v>
      </c>
      <c r="J561" s="77">
        <v>2.5700000000000001E-2</v>
      </c>
      <c r="K561" s="77">
        <v>5.8000000000000003E-2</v>
      </c>
      <c r="L561" s="78">
        <v>8.9999999999999993E-3</v>
      </c>
      <c r="M561" s="78">
        <v>0.88109999999999999</v>
      </c>
      <c r="N561" s="78">
        <v>2.6200000000000001E-2</v>
      </c>
      <c r="O561" s="78">
        <v>1.6500000000000001E-2</v>
      </c>
      <c r="P561" s="78">
        <v>2.9499999999999998E-2</v>
      </c>
      <c r="Q561" s="78">
        <v>1.66E-2</v>
      </c>
      <c r="R561" s="78">
        <v>2.1100000000000001E-2</v>
      </c>
    </row>
    <row r="562" spans="1:18" x14ac:dyDescent="0.3">
      <c r="A562" s="29">
        <v>559</v>
      </c>
      <c r="B562" s="30" t="s">
        <v>541</v>
      </c>
      <c r="C562" s="20"/>
      <c r="D562" s="20" t="s">
        <v>750</v>
      </c>
      <c r="E562" s="20" t="s">
        <v>18</v>
      </c>
      <c r="F562" s="31" t="s">
        <v>16</v>
      </c>
      <c r="G562" s="31" t="s">
        <v>38</v>
      </c>
      <c r="H562" s="77">
        <v>2.47E-2</v>
      </c>
      <c r="I562" s="77">
        <v>0.50639999999999996</v>
      </c>
      <c r="J562" s="77">
        <v>0.37680000000000002</v>
      </c>
      <c r="K562" s="77">
        <v>9.1999999999999998E-2</v>
      </c>
      <c r="L562" s="78">
        <v>1.12E-2</v>
      </c>
      <c r="M562" s="78">
        <v>0.185</v>
      </c>
      <c r="N562" s="78">
        <v>0.34589999999999999</v>
      </c>
      <c r="O562" s="78">
        <v>0.1671</v>
      </c>
      <c r="P562" s="78">
        <v>6.7000000000000004E-2</v>
      </c>
      <c r="Q562" s="78">
        <v>2.41E-2</v>
      </c>
      <c r="R562" s="78">
        <v>0.19980000000000001</v>
      </c>
    </row>
    <row r="563" spans="1:18" x14ac:dyDescent="0.3">
      <c r="A563" s="29">
        <v>560</v>
      </c>
      <c r="B563" s="30" t="s">
        <v>542</v>
      </c>
      <c r="C563" s="20"/>
      <c r="D563" s="20" t="s">
        <v>750</v>
      </c>
      <c r="E563" s="20" t="s">
        <v>18</v>
      </c>
      <c r="F563" s="31" t="s">
        <v>16</v>
      </c>
      <c r="G563" s="31" t="s">
        <v>38</v>
      </c>
      <c r="H563" s="77">
        <v>1.3899999999999999E-2</v>
      </c>
      <c r="I563" s="77">
        <v>0.94799999999999995</v>
      </c>
      <c r="J563" s="77">
        <v>1.7899999999999999E-2</v>
      </c>
      <c r="K563" s="77">
        <v>2.0199999999999999E-2</v>
      </c>
      <c r="L563" s="78">
        <v>7.0000000000000001E-3</v>
      </c>
      <c r="M563" s="78">
        <v>0.95050000000000001</v>
      </c>
      <c r="N563" s="78">
        <v>8.2000000000000007E-3</v>
      </c>
      <c r="O563" s="78">
        <v>9.1000000000000004E-3</v>
      </c>
      <c r="P563" s="78">
        <v>9.4999999999999998E-3</v>
      </c>
      <c r="Q563" s="78">
        <v>9.7000000000000003E-3</v>
      </c>
      <c r="R563" s="78">
        <v>6.0000000000000001E-3</v>
      </c>
    </row>
    <row r="564" spans="1:18" x14ac:dyDescent="0.3">
      <c r="A564" s="29">
        <v>561</v>
      </c>
      <c r="B564" s="30" t="s">
        <v>543</v>
      </c>
      <c r="C564" s="20"/>
      <c r="D564" s="20" t="s">
        <v>750</v>
      </c>
      <c r="E564" s="20" t="s">
        <v>18</v>
      </c>
      <c r="F564" s="31" t="s">
        <v>16</v>
      </c>
      <c r="G564" s="31" t="s">
        <v>38</v>
      </c>
      <c r="H564" s="77">
        <v>1.0699999999999999E-2</v>
      </c>
      <c r="I564" s="77">
        <v>0.94710000000000005</v>
      </c>
      <c r="J564" s="77">
        <v>1.8800000000000001E-2</v>
      </c>
      <c r="K564" s="77">
        <v>2.3400000000000001E-2</v>
      </c>
      <c r="L564" s="78">
        <v>6.0000000000000001E-3</v>
      </c>
      <c r="M564" s="78">
        <v>0.89739999999999998</v>
      </c>
      <c r="N564" s="78">
        <v>1.3299999999999999E-2</v>
      </c>
      <c r="O564" s="78">
        <v>1.2E-2</v>
      </c>
      <c r="P564" s="78">
        <v>1.7000000000000001E-2</v>
      </c>
      <c r="Q564" s="78">
        <v>8.0999999999999996E-3</v>
      </c>
      <c r="R564" s="78">
        <v>4.6199999999999998E-2</v>
      </c>
    </row>
    <row r="565" spans="1:18" x14ac:dyDescent="0.3">
      <c r="A565" s="29">
        <v>562</v>
      </c>
      <c r="B565" s="30" t="s">
        <v>544</v>
      </c>
      <c r="C565" s="20"/>
      <c r="D565" s="20" t="s">
        <v>750</v>
      </c>
      <c r="E565" s="20" t="s">
        <v>18</v>
      </c>
      <c r="F565" s="31" t="s">
        <v>16</v>
      </c>
      <c r="G565" s="31" t="s">
        <v>38</v>
      </c>
      <c r="H565" s="77">
        <v>1.11E-2</v>
      </c>
      <c r="I565" s="77">
        <v>0.95369999999999999</v>
      </c>
      <c r="J565" s="77">
        <v>1.9300000000000001E-2</v>
      </c>
      <c r="K565" s="77">
        <v>1.5900000000000001E-2</v>
      </c>
      <c r="L565" s="78">
        <v>6.1999999999999998E-3</v>
      </c>
      <c r="M565" s="78">
        <v>0.9284</v>
      </c>
      <c r="N565" s="78">
        <v>1.23E-2</v>
      </c>
      <c r="O565" s="78">
        <v>1.6400000000000001E-2</v>
      </c>
      <c r="P565" s="78">
        <v>1.0999999999999999E-2</v>
      </c>
      <c r="Q565" s="78">
        <v>9.5999999999999992E-3</v>
      </c>
      <c r="R565" s="78">
        <v>1.61E-2</v>
      </c>
    </row>
    <row r="566" spans="1:18" x14ac:dyDescent="0.3">
      <c r="A566" s="29">
        <v>563</v>
      </c>
      <c r="B566" s="30" t="s">
        <v>545</v>
      </c>
      <c r="C566" s="20"/>
      <c r="D566" s="20" t="s">
        <v>750</v>
      </c>
      <c r="E566" s="20" t="s">
        <v>18</v>
      </c>
      <c r="F566" s="31" t="s">
        <v>16</v>
      </c>
      <c r="G566" s="31" t="s">
        <v>38</v>
      </c>
      <c r="H566" s="77">
        <v>0.128</v>
      </c>
      <c r="I566" s="77">
        <v>0.27129999999999999</v>
      </c>
      <c r="J566" s="77">
        <v>9.2100000000000001E-2</v>
      </c>
      <c r="K566" s="77">
        <v>0.50860000000000005</v>
      </c>
      <c r="L566" s="78">
        <v>4.9500000000000002E-2</v>
      </c>
      <c r="M566" s="78">
        <v>9.9000000000000005E-2</v>
      </c>
      <c r="N566" s="78">
        <v>3.95E-2</v>
      </c>
      <c r="O566" s="78">
        <v>5.5800000000000002E-2</v>
      </c>
      <c r="P566" s="78">
        <v>0.71489999999999998</v>
      </c>
      <c r="Q566" s="78">
        <v>2.1700000000000001E-2</v>
      </c>
      <c r="R566" s="78">
        <v>1.9599999999999999E-2</v>
      </c>
    </row>
    <row r="567" spans="1:18" x14ac:dyDescent="0.3">
      <c r="A567" s="29">
        <v>564</v>
      </c>
      <c r="B567" s="30" t="s">
        <v>546</v>
      </c>
      <c r="C567" s="20"/>
      <c r="D567" s="20" t="s">
        <v>750</v>
      </c>
      <c r="E567" s="20" t="s">
        <v>18</v>
      </c>
      <c r="F567" s="31" t="s">
        <v>16</v>
      </c>
      <c r="G567" s="31" t="s">
        <v>38</v>
      </c>
      <c r="H567" s="77">
        <v>1.83E-2</v>
      </c>
      <c r="I567" s="77">
        <v>0.83160000000000001</v>
      </c>
      <c r="J567" s="77">
        <v>0.128</v>
      </c>
      <c r="K567" s="77">
        <v>2.2100000000000002E-2</v>
      </c>
      <c r="L567" s="78">
        <v>1.1900000000000001E-2</v>
      </c>
      <c r="M567" s="78">
        <v>0.39350000000000002</v>
      </c>
      <c r="N567" s="78">
        <v>0.1268</v>
      </c>
      <c r="O567" s="78">
        <v>0.2006</v>
      </c>
      <c r="P567" s="78">
        <v>4.0500000000000001E-2</v>
      </c>
      <c r="Q567" s="78">
        <v>1.2E-2</v>
      </c>
      <c r="R567" s="78">
        <v>0.21460000000000001</v>
      </c>
    </row>
    <row r="568" spans="1:18" x14ac:dyDescent="0.3">
      <c r="A568" s="29">
        <v>565</v>
      </c>
      <c r="B568" s="30" t="s">
        <v>547</v>
      </c>
      <c r="C568" s="20"/>
      <c r="D568" s="20" t="s">
        <v>750</v>
      </c>
      <c r="E568" s="20" t="s">
        <v>18</v>
      </c>
      <c r="F568" s="31" t="s">
        <v>16</v>
      </c>
      <c r="G568" s="31" t="s">
        <v>38</v>
      </c>
      <c r="H568" s="77">
        <v>3.2500000000000001E-2</v>
      </c>
      <c r="I568" s="77">
        <v>0.59950000000000003</v>
      </c>
      <c r="J568" s="77">
        <v>0.35199999999999998</v>
      </c>
      <c r="K568" s="77">
        <v>1.6E-2</v>
      </c>
      <c r="L568" s="78">
        <v>0.02</v>
      </c>
      <c r="M568" s="78">
        <v>0.71089999999999998</v>
      </c>
      <c r="N568" s="78">
        <v>0.15759999999999999</v>
      </c>
      <c r="O568" s="78">
        <v>0.08</v>
      </c>
      <c r="P568" s="78">
        <v>1.11E-2</v>
      </c>
      <c r="Q568" s="78">
        <v>7.1000000000000004E-3</v>
      </c>
      <c r="R568" s="78">
        <v>1.3299999999999999E-2</v>
      </c>
    </row>
    <row r="569" spans="1:18" x14ac:dyDescent="0.3">
      <c r="A569" s="29">
        <v>566</v>
      </c>
      <c r="B569" s="30" t="s">
        <v>548</v>
      </c>
      <c r="C569" s="20"/>
      <c r="D569" s="20" t="s">
        <v>750</v>
      </c>
      <c r="E569" s="20" t="s">
        <v>18</v>
      </c>
      <c r="F569" s="31" t="s">
        <v>16</v>
      </c>
      <c r="G569" s="31" t="s">
        <v>38</v>
      </c>
      <c r="H569" s="77">
        <v>7.6999999999999999E-2</v>
      </c>
      <c r="I569" s="77">
        <v>0.87849999999999995</v>
      </c>
      <c r="J569" s="77">
        <v>2.24E-2</v>
      </c>
      <c r="K569" s="77">
        <v>2.2100000000000002E-2</v>
      </c>
      <c r="L569" s="78">
        <v>7.0999999999999994E-2</v>
      </c>
      <c r="M569" s="78">
        <v>0.72909999999999997</v>
      </c>
      <c r="N569" s="78">
        <v>1.34E-2</v>
      </c>
      <c r="O569" s="78">
        <v>5.4100000000000002E-2</v>
      </c>
      <c r="P569" s="78">
        <v>2.5100000000000001E-2</v>
      </c>
      <c r="Q569" s="78">
        <v>7.0000000000000001E-3</v>
      </c>
      <c r="R569" s="78">
        <v>0.1003</v>
      </c>
    </row>
    <row r="570" spans="1:18" x14ac:dyDescent="0.3">
      <c r="A570" s="29">
        <v>567</v>
      </c>
      <c r="B570" s="30" t="s">
        <v>549</v>
      </c>
      <c r="C570" s="20"/>
      <c r="D570" s="20" t="s">
        <v>750</v>
      </c>
      <c r="E570" s="20" t="s">
        <v>18</v>
      </c>
      <c r="F570" s="31" t="s">
        <v>16</v>
      </c>
      <c r="G570" s="31" t="s">
        <v>38</v>
      </c>
      <c r="H570" s="77">
        <v>1.2699999999999999E-2</v>
      </c>
      <c r="I570" s="77">
        <v>0.4456</v>
      </c>
      <c r="J570" s="77">
        <v>0.41649999999999998</v>
      </c>
      <c r="K570" s="77">
        <v>0.12520000000000001</v>
      </c>
      <c r="L570" s="78">
        <v>6.7999999999999996E-3</v>
      </c>
      <c r="M570" s="78">
        <v>0.29120000000000001</v>
      </c>
      <c r="N570" s="78">
        <v>0.39910000000000001</v>
      </c>
      <c r="O570" s="78">
        <v>0.1603</v>
      </c>
      <c r="P570" s="78">
        <v>4.7399999999999998E-2</v>
      </c>
      <c r="Q570" s="78">
        <v>3.4200000000000001E-2</v>
      </c>
      <c r="R570" s="78">
        <v>6.1100000000000002E-2</v>
      </c>
    </row>
    <row r="571" spans="1:18" x14ac:dyDescent="0.3">
      <c r="A571" s="29">
        <v>568</v>
      </c>
      <c r="B571" s="30" t="s">
        <v>550</v>
      </c>
      <c r="C571" s="20"/>
      <c r="D571" s="20" t="s">
        <v>750</v>
      </c>
      <c r="E571" s="20" t="s">
        <v>18</v>
      </c>
      <c r="F571" s="31" t="s">
        <v>16</v>
      </c>
      <c r="G571" s="31" t="s">
        <v>38</v>
      </c>
      <c r="H571" s="77">
        <v>3.9899999999999998E-2</v>
      </c>
      <c r="I571" s="77">
        <v>0.55369999999999997</v>
      </c>
      <c r="J571" s="77">
        <v>0.36620000000000003</v>
      </c>
      <c r="K571" s="77">
        <v>4.0099999999999997E-2</v>
      </c>
      <c r="L571" s="78">
        <v>1.5299999999999999E-2</v>
      </c>
      <c r="M571" s="78">
        <v>0.69359999999999999</v>
      </c>
      <c r="N571" s="78">
        <v>0.15290000000000001</v>
      </c>
      <c r="O571" s="78">
        <v>8.8499999999999995E-2</v>
      </c>
      <c r="P571" s="78">
        <v>2.3E-2</v>
      </c>
      <c r="Q571" s="78">
        <v>1.6199999999999999E-2</v>
      </c>
      <c r="R571" s="78">
        <v>1.0500000000000001E-2</v>
      </c>
    </row>
    <row r="572" spans="1:18" x14ac:dyDescent="0.3">
      <c r="A572" s="29">
        <v>569</v>
      </c>
      <c r="B572" s="30" t="s">
        <v>551</v>
      </c>
      <c r="C572" s="20"/>
      <c r="D572" s="20" t="s">
        <v>750</v>
      </c>
      <c r="E572" s="20" t="s">
        <v>18</v>
      </c>
      <c r="F572" s="31" t="s">
        <v>16</v>
      </c>
      <c r="G572" s="31" t="s">
        <v>38</v>
      </c>
      <c r="H572" s="77">
        <v>1.9900000000000001E-2</v>
      </c>
      <c r="I572" s="77">
        <v>0.88249999999999995</v>
      </c>
      <c r="J572" s="77">
        <v>6.8400000000000002E-2</v>
      </c>
      <c r="K572" s="77">
        <v>2.93E-2</v>
      </c>
      <c r="L572" s="78">
        <v>9.1000000000000004E-3</v>
      </c>
      <c r="M572" s="78">
        <v>0.89180000000000004</v>
      </c>
      <c r="N572" s="78">
        <v>2.1899999999999999E-2</v>
      </c>
      <c r="O572" s="78">
        <v>2.8500000000000001E-2</v>
      </c>
      <c r="P572" s="78">
        <v>1.2500000000000001E-2</v>
      </c>
      <c r="Q572" s="78">
        <v>1.8800000000000001E-2</v>
      </c>
      <c r="R572" s="78">
        <v>1.7399999999999999E-2</v>
      </c>
    </row>
    <row r="573" spans="1:18" x14ac:dyDescent="0.3">
      <c r="A573" s="29">
        <v>570</v>
      </c>
      <c r="B573" s="30" t="s">
        <v>552</v>
      </c>
      <c r="C573" s="20"/>
      <c r="D573" s="20" t="s">
        <v>750</v>
      </c>
      <c r="E573" s="20" t="s">
        <v>18</v>
      </c>
      <c r="F573" s="31" t="s">
        <v>16</v>
      </c>
      <c r="G573" s="31" t="s">
        <v>38</v>
      </c>
      <c r="H573" s="77">
        <v>4.1200000000000001E-2</v>
      </c>
      <c r="I573" s="77">
        <v>0.54930000000000001</v>
      </c>
      <c r="J573" s="77">
        <v>0.37730000000000002</v>
      </c>
      <c r="K573" s="77">
        <v>3.2300000000000002E-2</v>
      </c>
      <c r="L573" s="78">
        <v>2.58E-2</v>
      </c>
      <c r="M573" s="78">
        <v>0.39429999999999998</v>
      </c>
      <c r="N573" s="78">
        <v>8.5599999999999996E-2</v>
      </c>
      <c r="O573" s="78">
        <v>0.372</v>
      </c>
      <c r="P573" s="78">
        <v>1.0800000000000001E-2</v>
      </c>
      <c r="Q573" s="78">
        <v>5.91E-2</v>
      </c>
      <c r="R573" s="78">
        <v>5.2499999999999998E-2</v>
      </c>
    </row>
    <row r="574" spans="1:18" x14ac:dyDescent="0.3">
      <c r="A574" s="29">
        <v>571</v>
      </c>
      <c r="B574" s="30" t="s">
        <v>553</v>
      </c>
      <c r="C574" s="20"/>
      <c r="D574" s="20" t="s">
        <v>750</v>
      </c>
      <c r="E574" s="20" t="s">
        <v>18</v>
      </c>
      <c r="F574" s="31" t="s">
        <v>16</v>
      </c>
      <c r="G574" s="31" t="s">
        <v>38</v>
      </c>
      <c r="H574" s="77">
        <v>0.1152</v>
      </c>
      <c r="I574" s="77">
        <v>0.19950000000000001</v>
      </c>
      <c r="J574" s="77">
        <v>0.58299999999999996</v>
      </c>
      <c r="K574" s="77">
        <v>0.1023</v>
      </c>
      <c r="L574" s="78">
        <v>4.1200000000000001E-2</v>
      </c>
      <c r="M574" s="78">
        <v>4.7800000000000002E-2</v>
      </c>
      <c r="N574" s="78">
        <v>0.25840000000000002</v>
      </c>
      <c r="O574" s="78">
        <v>0.51029999999999998</v>
      </c>
      <c r="P574" s="78">
        <v>7.4499999999999997E-2</v>
      </c>
      <c r="Q574" s="78">
        <v>2.0400000000000001E-2</v>
      </c>
      <c r="R574" s="78">
        <v>4.7500000000000001E-2</v>
      </c>
    </row>
    <row r="575" spans="1:18" x14ac:dyDescent="0.3">
      <c r="A575" s="29">
        <v>572</v>
      </c>
      <c r="B575" s="30" t="s">
        <v>554</v>
      </c>
      <c r="C575" s="20"/>
      <c r="D575" s="20" t="s">
        <v>750</v>
      </c>
      <c r="E575" s="20" t="s">
        <v>18</v>
      </c>
      <c r="F575" s="31" t="s">
        <v>16</v>
      </c>
      <c r="G575" s="31" t="s">
        <v>38</v>
      </c>
      <c r="H575" s="77">
        <v>1.2E-2</v>
      </c>
      <c r="I575" s="77">
        <v>0.92490000000000006</v>
      </c>
      <c r="J575" s="77">
        <v>3.6600000000000001E-2</v>
      </c>
      <c r="K575" s="77">
        <v>2.6499999999999999E-2</v>
      </c>
      <c r="L575" s="78">
        <v>6.0000000000000001E-3</v>
      </c>
      <c r="M575" s="78">
        <v>0.92889999999999995</v>
      </c>
      <c r="N575" s="78">
        <v>1.7999999999999999E-2</v>
      </c>
      <c r="O575" s="78">
        <v>1.43E-2</v>
      </c>
      <c r="P575" s="78">
        <v>1.29E-2</v>
      </c>
      <c r="Q575" s="78">
        <v>0.01</v>
      </c>
      <c r="R575" s="78">
        <v>9.9000000000000008E-3</v>
      </c>
    </row>
    <row r="576" spans="1:18" x14ac:dyDescent="0.3">
      <c r="A576" s="29">
        <v>573</v>
      </c>
      <c r="B576" s="30" t="s">
        <v>555</v>
      </c>
      <c r="C576" s="20"/>
      <c r="D576" s="20" t="s">
        <v>750</v>
      </c>
      <c r="E576" s="20" t="s">
        <v>18</v>
      </c>
      <c r="F576" s="31" t="s">
        <v>16</v>
      </c>
      <c r="G576" s="31" t="s">
        <v>38</v>
      </c>
      <c r="H576" s="77">
        <v>1.5299999999999999E-2</v>
      </c>
      <c r="I576" s="77">
        <v>0.94010000000000005</v>
      </c>
      <c r="J576" s="77">
        <v>2.1700000000000001E-2</v>
      </c>
      <c r="K576" s="77">
        <v>2.29E-2</v>
      </c>
      <c r="L576" s="78">
        <v>8.9999999999999993E-3</v>
      </c>
      <c r="M576" s="78">
        <v>0.85940000000000005</v>
      </c>
      <c r="N576" s="78">
        <v>1.1900000000000001E-2</v>
      </c>
      <c r="O576" s="78">
        <v>2.1700000000000001E-2</v>
      </c>
      <c r="P576" s="78">
        <v>8.5000000000000006E-3</v>
      </c>
      <c r="Q576" s="78">
        <v>6.6100000000000006E-2</v>
      </c>
      <c r="R576" s="78">
        <v>2.3300000000000001E-2</v>
      </c>
    </row>
    <row r="577" spans="1:18" x14ac:dyDescent="0.3">
      <c r="A577" s="29">
        <v>574</v>
      </c>
      <c r="B577" s="30" t="s">
        <v>556</v>
      </c>
      <c r="C577" s="20"/>
      <c r="D577" s="20" t="s">
        <v>750</v>
      </c>
      <c r="E577" s="20" t="s">
        <v>18</v>
      </c>
      <c r="F577" s="31" t="s">
        <v>16</v>
      </c>
      <c r="G577" s="31" t="s">
        <v>38</v>
      </c>
      <c r="H577" s="77">
        <v>1.06E-2</v>
      </c>
      <c r="I577" s="77">
        <v>0.76390000000000002</v>
      </c>
      <c r="J577" s="77">
        <v>0.20380000000000001</v>
      </c>
      <c r="K577" s="77">
        <v>2.1700000000000001E-2</v>
      </c>
      <c r="L577" s="78">
        <v>6.0000000000000001E-3</v>
      </c>
      <c r="M577" s="78">
        <v>0.50990000000000002</v>
      </c>
      <c r="N577" s="78">
        <v>0.1147</v>
      </c>
      <c r="O577" s="78">
        <v>0.2366</v>
      </c>
      <c r="P577" s="78">
        <v>1.9699999999999999E-2</v>
      </c>
      <c r="Q577" s="78">
        <v>1.15E-2</v>
      </c>
      <c r="R577" s="78">
        <v>0.1016</v>
      </c>
    </row>
    <row r="578" spans="1:18" x14ac:dyDescent="0.3">
      <c r="A578" s="29">
        <v>575</v>
      </c>
      <c r="B578" s="30" t="s">
        <v>557</v>
      </c>
      <c r="C578" s="20"/>
      <c r="D578" s="20" t="s">
        <v>750</v>
      </c>
      <c r="E578" s="20" t="s">
        <v>18</v>
      </c>
      <c r="F578" s="31" t="s">
        <v>16</v>
      </c>
      <c r="G578" s="31" t="s">
        <v>38</v>
      </c>
      <c r="H578" s="77">
        <v>2.6599999999999999E-2</v>
      </c>
      <c r="I578" s="77">
        <v>0.81030000000000002</v>
      </c>
      <c r="J578" s="77">
        <v>7.1900000000000006E-2</v>
      </c>
      <c r="K578" s="77">
        <v>9.1200000000000003E-2</v>
      </c>
      <c r="L578" s="78">
        <v>1.5299999999999999E-2</v>
      </c>
      <c r="M578" s="78">
        <v>0.79669999999999996</v>
      </c>
      <c r="N578" s="78">
        <v>2.3699999999999999E-2</v>
      </c>
      <c r="O578" s="78">
        <v>7.4999999999999997E-2</v>
      </c>
      <c r="P578" s="78">
        <v>5.9700000000000003E-2</v>
      </c>
      <c r="Q578" s="78">
        <v>1.5599999999999999E-2</v>
      </c>
      <c r="R578" s="78">
        <v>1.41E-2</v>
      </c>
    </row>
    <row r="579" spans="1:18" x14ac:dyDescent="0.3">
      <c r="A579" s="29">
        <v>576</v>
      </c>
      <c r="B579" s="30" t="s">
        <v>558</v>
      </c>
      <c r="C579" s="20"/>
      <c r="D579" s="20" t="s">
        <v>750</v>
      </c>
      <c r="E579" s="20" t="s">
        <v>18</v>
      </c>
      <c r="F579" s="31" t="s">
        <v>16</v>
      </c>
      <c r="G579" s="31" t="s">
        <v>38</v>
      </c>
      <c r="H579" s="77">
        <v>4.7899999999999998E-2</v>
      </c>
      <c r="I579" s="77">
        <v>0.89539999999999997</v>
      </c>
      <c r="J579" s="77">
        <v>2.1999999999999999E-2</v>
      </c>
      <c r="K579" s="77">
        <v>3.4700000000000002E-2</v>
      </c>
      <c r="L579" s="78">
        <v>4.3900000000000002E-2</v>
      </c>
      <c r="M579" s="78">
        <v>0.74839999999999995</v>
      </c>
      <c r="N579" s="78">
        <v>1.89E-2</v>
      </c>
      <c r="O579" s="78">
        <v>1.9800000000000002E-2</v>
      </c>
      <c r="P579" s="78">
        <v>1.9699999999999999E-2</v>
      </c>
      <c r="Q579" s="78">
        <v>2.1899999999999999E-2</v>
      </c>
      <c r="R579" s="78">
        <v>0.12740000000000001</v>
      </c>
    </row>
    <row r="580" spans="1:18" x14ac:dyDescent="0.3">
      <c r="A580" s="29">
        <v>577</v>
      </c>
      <c r="B580" s="30" t="s">
        <v>559</v>
      </c>
      <c r="C580" s="20"/>
      <c r="D580" s="20" t="s">
        <v>750</v>
      </c>
      <c r="E580" s="20" t="s">
        <v>18</v>
      </c>
      <c r="F580" s="31" t="s">
        <v>16</v>
      </c>
      <c r="G580" s="31" t="s">
        <v>38</v>
      </c>
      <c r="H580" s="77">
        <v>0.2014</v>
      </c>
      <c r="I580" s="77">
        <v>0.65229999999999999</v>
      </c>
      <c r="J580" s="77">
        <v>5.7299999999999997E-2</v>
      </c>
      <c r="K580" s="77">
        <v>8.8999999999999996E-2</v>
      </c>
      <c r="L580" s="78">
        <v>9.0300000000000005E-2</v>
      </c>
      <c r="M580" s="78">
        <v>0.71460000000000001</v>
      </c>
      <c r="N580" s="78">
        <v>4.7199999999999999E-2</v>
      </c>
      <c r="O580" s="78">
        <v>2.6100000000000002E-2</v>
      </c>
      <c r="P580" s="78">
        <v>4.7399999999999998E-2</v>
      </c>
      <c r="Q580" s="78">
        <v>1.6400000000000001E-2</v>
      </c>
      <c r="R580" s="78">
        <v>5.79E-2</v>
      </c>
    </row>
    <row r="581" spans="1:18" x14ac:dyDescent="0.3">
      <c r="A581" s="29">
        <v>578</v>
      </c>
      <c r="B581" s="30" t="s">
        <v>560</v>
      </c>
      <c r="C581" s="20"/>
      <c r="D581" s="20" t="s">
        <v>750</v>
      </c>
      <c r="E581" s="20" t="s">
        <v>18</v>
      </c>
      <c r="F581" s="31" t="s">
        <v>16</v>
      </c>
      <c r="G581" s="31" t="s">
        <v>38</v>
      </c>
      <c r="H581" s="77">
        <v>2.8500000000000001E-2</v>
      </c>
      <c r="I581" s="77">
        <v>0.79400000000000004</v>
      </c>
      <c r="J581" s="77">
        <v>8.2400000000000001E-2</v>
      </c>
      <c r="K581" s="77">
        <v>9.5100000000000004E-2</v>
      </c>
      <c r="L581" s="78">
        <v>1.18E-2</v>
      </c>
      <c r="M581" s="78">
        <v>0.84889999999999999</v>
      </c>
      <c r="N581" s="78">
        <v>4.0800000000000003E-2</v>
      </c>
      <c r="O581" s="78">
        <v>2.41E-2</v>
      </c>
      <c r="P581" s="78">
        <v>2.12E-2</v>
      </c>
      <c r="Q581" s="78">
        <v>4.4200000000000003E-2</v>
      </c>
      <c r="R581" s="78">
        <v>8.9999999999999993E-3</v>
      </c>
    </row>
    <row r="582" spans="1:18" x14ac:dyDescent="0.3">
      <c r="A582" s="29">
        <v>579</v>
      </c>
      <c r="B582" s="30" t="s">
        <v>561</v>
      </c>
      <c r="C582" s="20"/>
      <c r="D582" s="20" t="s">
        <v>750</v>
      </c>
      <c r="E582" s="20" t="s">
        <v>18</v>
      </c>
      <c r="F582" s="31" t="s">
        <v>16</v>
      </c>
      <c r="G582" s="31" t="s">
        <v>38</v>
      </c>
      <c r="H582" s="77">
        <v>6.7500000000000004E-2</v>
      </c>
      <c r="I582" s="77">
        <v>0.73660000000000003</v>
      </c>
      <c r="J582" s="77">
        <v>6.1600000000000002E-2</v>
      </c>
      <c r="K582" s="77">
        <v>0.1343</v>
      </c>
      <c r="L582" s="78">
        <v>4.41E-2</v>
      </c>
      <c r="M582" s="78">
        <v>0.55910000000000004</v>
      </c>
      <c r="N582" s="78">
        <v>5.45E-2</v>
      </c>
      <c r="O582" s="78">
        <v>7.2999999999999995E-2</v>
      </c>
      <c r="P582" s="78">
        <v>0.15640000000000001</v>
      </c>
      <c r="Q582" s="78">
        <v>5.45E-2</v>
      </c>
      <c r="R582" s="78">
        <v>5.8400000000000001E-2</v>
      </c>
    </row>
    <row r="583" spans="1:18" x14ac:dyDescent="0.3">
      <c r="A583" s="29">
        <v>580</v>
      </c>
      <c r="B583" s="30" t="s">
        <v>562</v>
      </c>
      <c r="C583" s="20"/>
      <c r="D583" s="20" t="s">
        <v>750</v>
      </c>
      <c r="E583" s="20" t="s">
        <v>18</v>
      </c>
      <c r="F583" s="31" t="s">
        <v>16</v>
      </c>
      <c r="G583" s="31" t="s">
        <v>38</v>
      </c>
      <c r="H583" s="77">
        <v>1.55E-2</v>
      </c>
      <c r="I583" s="77">
        <v>0.94389999999999996</v>
      </c>
      <c r="J583" s="77">
        <v>1.54E-2</v>
      </c>
      <c r="K583" s="77">
        <v>2.52E-2</v>
      </c>
      <c r="L583" s="78">
        <v>1.0200000000000001E-2</v>
      </c>
      <c r="M583" s="78">
        <v>0.82020000000000004</v>
      </c>
      <c r="N583" s="78">
        <v>8.8000000000000005E-3</v>
      </c>
      <c r="O583" s="78">
        <v>3.2199999999999999E-2</v>
      </c>
      <c r="P583" s="78">
        <v>3.7499999999999999E-2</v>
      </c>
      <c r="Q583" s="78">
        <v>8.0000000000000002E-3</v>
      </c>
      <c r="R583" s="78">
        <v>8.3000000000000004E-2</v>
      </c>
    </row>
    <row r="584" spans="1:18" x14ac:dyDescent="0.3">
      <c r="A584" s="29">
        <v>581</v>
      </c>
      <c r="B584" s="30" t="s">
        <v>563</v>
      </c>
      <c r="C584" s="20"/>
      <c r="D584" s="20" t="s">
        <v>750</v>
      </c>
      <c r="E584" s="20" t="s">
        <v>18</v>
      </c>
      <c r="F584" s="31" t="s">
        <v>16</v>
      </c>
      <c r="G584" s="31" t="s">
        <v>38</v>
      </c>
      <c r="H584" s="77">
        <v>3.0499999999999999E-2</v>
      </c>
      <c r="I584" s="77">
        <v>0.92469999999999997</v>
      </c>
      <c r="J584" s="77">
        <v>2.1700000000000001E-2</v>
      </c>
      <c r="K584" s="77">
        <v>2.3199999999999998E-2</v>
      </c>
      <c r="L584" s="78">
        <v>1.4800000000000001E-2</v>
      </c>
      <c r="M584" s="78">
        <v>0.92800000000000005</v>
      </c>
      <c r="N584" s="78">
        <v>1.18E-2</v>
      </c>
      <c r="O584" s="78">
        <v>1.29E-2</v>
      </c>
      <c r="P584" s="78">
        <v>1.55E-2</v>
      </c>
      <c r="Q584" s="78">
        <v>8.0000000000000002E-3</v>
      </c>
      <c r="R584" s="78">
        <v>8.9999999999999993E-3</v>
      </c>
    </row>
    <row r="585" spans="1:18" x14ac:dyDescent="0.3">
      <c r="A585" s="29">
        <v>582</v>
      </c>
      <c r="B585" s="30" t="s">
        <v>564</v>
      </c>
      <c r="C585" s="20"/>
      <c r="D585" s="20" t="s">
        <v>750</v>
      </c>
      <c r="E585" s="20" t="s">
        <v>18</v>
      </c>
      <c r="F585" s="31" t="s">
        <v>16</v>
      </c>
      <c r="G585" s="31" t="s">
        <v>38</v>
      </c>
      <c r="H585" s="77">
        <v>1.0800000000000001E-2</v>
      </c>
      <c r="I585" s="77">
        <v>0.9506</v>
      </c>
      <c r="J585" s="77">
        <v>1.8599999999999998E-2</v>
      </c>
      <c r="K585" s="77">
        <v>0.02</v>
      </c>
      <c r="L585" s="78">
        <v>5.0000000000000001E-3</v>
      </c>
      <c r="M585" s="78">
        <v>0.95479999999999998</v>
      </c>
      <c r="N585" s="78">
        <v>8.0000000000000002E-3</v>
      </c>
      <c r="O585" s="78">
        <v>7.7999999999999996E-3</v>
      </c>
      <c r="P585" s="78">
        <v>8.0000000000000002E-3</v>
      </c>
      <c r="Q585" s="78">
        <v>1.04E-2</v>
      </c>
      <c r="R585" s="78">
        <v>6.0000000000000001E-3</v>
      </c>
    </row>
    <row r="586" spans="1:18" x14ac:dyDescent="0.3">
      <c r="A586" s="29">
        <v>583</v>
      </c>
      <c r="B586" s="30" t="s">
        <v>565</v>
      </c>
      <c r="C586" s="20"/>
      <c r="D586" s="20" t="s">
        <v>750</v>
      </c>
      <c r="E586" s="20" t="s">
        <v>18</v>
      </c>
      <c r="F586" s="31" t="s">
        <v>16</v>
      </c>
      <c r="G586" s="31" t="s">
        <v>38</v>
      </c>
      <c r="H586" s="77">
        <v>1.7500000000000002E-2</v>
      </c>
      <c r="I586" s="77">
        <v>0.61129999999999995</v>
      </c>
      <c r="J586" s="77">
        <v>0.14249999999999999</v>
      </c>
      <c r="K586" s="77">
        <v>0.2286</v>
      </c>
      <c r="L586" s="78">
        <v>0.01</v>
      </c>
      <c r="M586" s="78">
        <v>0.45219999999999999</v>
      </c>
      <c r="N586" s="78">
        <v>0.24579999999999999</v>
      </c>
      <c r="O586" s="78">
        <v>5.8400000000000001E-2</v>
      </c>
      <c r="P586" s="78">
        <v>0.1142</v>
      </c>
      <c r="Q586" s="78">
        <v>8.6300000000000002E-2</v>
      </c>
      <c r="R586" s="78">
        <v>3.3000000000000002E-2</v>
      </c>
    </row>
    <row r="587" spans="1:18" x14ac:dyDescent="0.3">
      <c r="A587" s="29">
        <v>584</v>
      </c>
      <c r="B587" s="30" t="s">
        <v>566</v>
      </c>
      <c r="C587" s="20"/>
      <c r="D587" s="20" t="s">
        <v>750</v>
      </c>
      <c r="E587" s="20" t="s">
        <v>18</v>
      </c>
      <c r="F587" s="31" t="s">
        <v>16</v>
      </c>
      <c r="G587" s="31" t="s">
        <v>38</v>
      </c>
      <c r="H587" s="77">
        <v>1.6299999999999999E-2</v>
      </c>
      <c r="I587" s="77">
        <v>0.90310000000000001</v>
      </c>
      <c r="J587" s="77">
        <v>3.73E-2</v>
      </c>
      <c r="K587" s="77">
        <v>4.3299999999999998E-2</v>
      </c>
      <c r="L587" s="78">
        <v>9.9000000000000008E-3</v>
      </c>
      <c r="M587" s="78">
        <v>0.77339999999999998</v>
      </c>
      <c r="N587" s="78">
        <v>3.3500000000000002E-2</v>
      </c>
      <c r="O587" s="78">
        <v>1.5299999999999999E-2</v>
      </c>
      <c r="P587" s="78">
        <v>0.12970000000000001</v>
      </c>
      <c r="Q587" s="78">
        <v>9.2999999999999992E-3</v>
      </c>
      <c r="R587" s="78">
        <v>2.8799999999999999E-2</v>
      </c>
    </row>
    <row r="588" spans="1:18" x14ac:dyDescent="0.3">
      <c r="A588" s="29">
        <v>585</v>
      </c>
      <c r="B588" s="30" t="s">
        <v>567</v>
      </c>
      <c r="C588" s="20"/>
      <c r="D588" s="20" t="s">
        <v>750</v>
      </c>
      <c r="E588" s="20" t="s">
        <v>18</v>
      </c>
      <c r="F588" s="31" t="s">
        <v>16</v>
      </c>
      <c r="G588" s="31" t="s">
        <v>38</v>
      </c>
      <c r="H588" s="77">
        <v>2.2499999999999999E-2</v>
      </c>
      <c r="I588" s="77">
        <v>0.94569999999999999</v>
      </c>
      <c r="J588" s="77">
        <v>2.07E-2</v>
      </c>
      <c r="K588" s="77">
        <v>1.0999999999999999E-2</v>
      </c>
      <c r="L588" s="78">
        <v>1.49E-2</v>
      </c>
      <c r="M588" s="78">
        <v>0.8952</v>
      </c>
      <c r="N588" s="78">
        <v>1.11E-2</v>
      </c>
      <c r="O588" s="78">
        <v>3.0499999999999999E-2</v>
      </c>
      <c r="P588" s="78">
        <v>1.09E-2</v>
      </c>
      <c r="Q588" s="78">
        <v>5.0000000000000001E-3</v>
      </c>
      <c r="R588" s="78">
        <v>3.2399999999999998E-2</v>
      </c>
    </row>
    <row r="589" spans="1:18" x14ac:dyDescent="0.3">
      <c r="A589" s="29">
        <v>586</v>
      </c>
      <c r="B589" s="30" t="s">
        <v>568</v>
      </c>
      <c r="C589" s="20"/>
      <c r="D589" s="20" t="s">
        <v>750</v>
      </c>
      <c r="E589" s="20" t="s">
        <v>18</v>
      </c>
      <c r="F589" s="31" t="s">
        <v>16</v>
      </c>
      <c r="G589" s="31" t="s">
        <v>38</v>
      </c>
      <c r="H589" s="77">
        <v>1.2800000000000001E-2</v>
      </c>
      <c r="I589" s="77">
        <v>0.84699999999999998</v>
      </c>
      <c r="J589" s="77">
        <v>2.86E-2</v>
      </c>
      <c r="K589" s="77">
        <v>0.1116</v>
      </c>
      <c r="L589" s="78">
        <v>7.0000000000000001E-3</v>
      </c>
      <c r="M589" s="78">
        <v>0.79120000000000001</v>
      </c>
      <c r="N589" s="78">
        <v>1.6899999999999998E-2</v>
      </c>
      <c r="O589" s="78">
        <v>3.0700000000000002E-2</v>
      </c>
      <c r="P589" s="78">
        <v>7.0099999999999996E-2</v>
      </c>
      <c r="Q589" s="78">
        <v>4.6399999999999997E-2</v>
      </c>
      <c r="R589" s="78">
        <v>3.78E-2</v>
      </c>
    </row>
    <row r="590" spans="1:18" x14ac:dyDescent="0.3">
      <c r="A590" s="29">
        <v>587</v>
      </c>
      <c r="B590" s="30" t="s">
        <v>569</v>
      </c>
      <c r="C590" s="20"/>
      <c r="D590" s="20" t="s">
        <v>750</v>
      </c>
      <c r="E590" s="20" t="s">
        <v>18</v>
      </c>
      <c r="F590" s="31" t="s">
        <v>16</v>
      </c>
      <c r="G590" s="31" t="s">
        <v>38</v>
      </c>
      <c r="H590" s="77">
        <v>2.3099999999999999E-2</v>
      </c>
      <c r="I590" s="77">
        <v>0.93820000000000003</v>
      </c>
      <c r="J590" s="77">
        <v>2.2599999999999999E-2</v>
      </c>
      <c r="K590" s="77">
        <v>1.61E-2</v>
      </c>
      <c r="L590" s="78">
        <v>1.1599999999999999E-2</v>
      </c>
      <c r="M590" s="78">
        <v>0.93889999999999996</v>
      </c>
      <c r="N590" s="78">
        <v>0.01</v>
      </c>
      <c r="O590" s="78">
        <v>1.17E-2</v>
      </c>
      <c r="P590" s="78">
        <v>1.1900000000000001E-2</v>
      </c>
      <c r="Q590" s="78">
        <v>5.0000000000000001E-3</v>
      </c>
      <c r="R590" s="78">
        <v>1.0800000000000001E-2</v>
      </c>
    </row>
    <row r="591" spans="1:18" x14ac:dyDescent="0.3">
      <c r="A591" s="29">
        <v>588</v>
      </c>
      <c r="B591" s="30" t="s">
        <v>570</v>
      </c>
      <c r="C591" s="20"/>
      <c r="D591" s="20" t="s">
        <v>750</v>
      </c>
      <c r="E591" s="20" t="s">
        <v>18</v>
      </c>
      <c r="F591" s="31" t="s">
        <v>16</v>
      </c>
      <c r="G591" s="31" t="s">
        <v>38</v>
      </c>
      <c r="H591" s="77">
        <v>1.61E-2</v>
      </c>
      <c r="I591" s="77">
        <v>0.92659999999999998</v>
      </c>
      <c r="J591" s="77">
        <v>4.6199999999999998E-2</v>
      </c>
      <c r="K591" s="77">
        <v>1.11E-2</v>
      </c>
      <c r="L591" s="78">
        <v>7.6E-3</v>
      </c>
      <c r="M591" s="78">
        <v>0.94279999999999997</v>
      </c>
      <c r="N591" s="78">
        <v>1.77E-2</v>
      </c>
      <c r="O591" s="78">
        <v>1.18E-2</v>
      </c>
      <c r="P591" s="78">
        <v>7.0000000000000001E-3</v>
      </c>
      <c r="Q591" s="78">
        <v>5.1000000000000004E-3</v>
      </c>
      <c r="R591" s="78">
        <v>8.0000000000000002E-3</v>
      </c>
    </row>
    <row r="592" spans="1:18" x14ac:dyDescent="0.3">
      <c r="A592" s="29">
        <v>589</v>
      </c>
      <c r="B592" s="30" t="s">
        <v>571</v>
      </c>
      <c r="C592" s="20"/>
      <c r="D592" s="20" t="s">
        <v>750</v>
      </c>
      <c r="E592" s="20" t="s">
        <v>18</v>
      </c>
      <c r="F592" s="31" t="s">
        <v>16</v>
      </c>
      <c r="G592" s="31" t="s">
        <v>38</v>
      </c>
      <c r="H592" s="77">
        <v>2.1299999999999999E-2</v>
      </c>
      <c r="I592" s="77">
        <v>0.94110000000000005</v>
      </c>
      <c r="J592" s="77">
        <v>0.02</v>
      </c>
      <c r="K592" s="77">
        <v>1.7500000000000002E-2</v>
      </c>
      <c r="L592" s="78">
        <v>1.0500000000000001E-2</v>
      </c>
      <c r="M592" s="78">
        <v>0.92830000000000001</v>
      </c>
      <c r="N592" s="78">
        <v>2.1000000000000001E-2</v>
      </c>
      <c r="O592" s="78">
        <v>7.9000000000000008E-3</v>
      </c>
      <c r="P592" s="78">
        <v>1.1900000000000001E-2</v>
      </c>
      <c r="Q592" s="78">
        <v>6.0000000000000001E-3</v>
      </c>
      <c r="R592" s="78">
        <v>1.43E-2</v>
      </c>
    </row>
    <row r="593" spans="1:18" x14ac:dyDescent="0.3">
      <c r="A593" s="29">
        <v>590</v>
      </c>
      <c r="B593" s="30" t="s">
        <v>572</v>
      </c>
      <c r="C593" s="20"/>
      <c r="D593" s="20" t="s">
        <v>750</v>
      </c>
      <c r="E593" s="20" t="s">
        <v>18</v>
      </c>
      <c r="F593" s="31" t="s">
        <v>16</v>
      </c>
      <c r="G593" s="31" t="s">
        <v>38</v>
      </c>
      <c r="H593" s="77">
        <v>2.5999999999999999E-2</v>
      </c>
      <c r="I593" s="77">
        <v>0.89100000000000001</v>
      </c>
      <c r="J593" s="77">
        <v>3.0700000000000002E-2</v>
      </c>
      <c r="K593" s="77">
        <v>5.2200000000000003E-2</v>
      </c>
      <c r="L593" s="78">
        <v>1.35E-2</v>
      </c>
      <c r="M593" s="78">
        <v>0.8921</v>
      </c>
      <c r="N593" s="78">
        <v>2.2200000000000001E-2</v>
      </c>
      <c r="O593" s="78">
        <v>1.2200000000000001E-2</v>
      </c>
      <c r="P593" s="78">
        <v>1.7600000000000001E-2</v>
      </c>
      <c r="Q593" s="78">
        <v>2.4799999999999999E-2</v>
      </c>
      <c r="R593" s="78">
        <v>1.7600000000000001E-2</v>
      </c>
    </row>
    <row r="594" spans="1:18" x14ac:dyDescent="0.3">
      <c r="A594" s="29">
        <v>591</v>
      </c>
      <c r="B594" s="30" t="s">
        <v>573</v>
      </c>
      <c r="C594" s="20"/>
      <c r="D594" s="20" t="s">
        <v>750</v>
      </c>
      <c r="E594" s="20" t="s">
        <v>18</v>
      </c>
      <c r="F594" s="31" t="s">
        <v>16</v>
      </c>
      <c r="G594" s="31" t="s">
        <v>38</v>
      </c>
      <c r="H594" s="77">
        <v>8.9700000000000002E-2</v>
      </c>
      <c r="I594" s="77">
        <v>0.51780000000000004</v>
      </c>
      <c r="J594" s="77">
        <v>0.3624</v>
      </c>
      <c r="K594" s="77">
        <v>3.0200000000000001E-2</v>
      </c>
      <c r="L594" s="78">
        <v>5.45E-2</v>
      </c>
      <c r="M594" s="78">
        <v>0.28599999999999998</v>
      </c>
      <c r="N594" s="78">
        <v>6.5299999999999997E-2</v>
      </c>
      <c r="O594" s="78">
        <v>0.52229999999999999</v>
      </c>
      <c r="P594" s="78">
        <v>4.9599999999999998E-2</v>
      </c>
      <c r="Q594" s="78">
        <v>7.0000000000000001E-3</v>
      </c>
      <c r="R594" s="78">
        <v>1.5299999999999999E-2</v>
      </c>
    </row>
    <row r="595" spans="1:18" x14ac:dyDescent="0.3">
      <c r="A595" s="29">
        <v>592</v>
      </c>
      <c r="B595" s="30" t="s">
        <v>574</v>
      </c>
      <c r="C595" s="20"/>
      <c r="D595" s="20" t="s">
        <v>750</v>
      </c>
      <c r="E595" s="20" t="s">
        <v>18</v>
      </c>
      <c r="F595" s="31" t="s">
        <v>16</v>
      </c>
      <c r="G595" s="31" t="s">
        <v>38</v>
      </c>
      <c r="H595" s="77">
        <v>1.7000000000000001E-2</v>
      </c>
      <c r="I595" s="77">
        <v>0.88270000000000004</v>
      </c>
      <c r="J595" s="77">
        <v>7.4899999999999994E-2</v>
      </c>
      <c r="K595" s="77">
        <v>2.5399999999999999E-2</v>
      </c>
      <c r="L595" s="78">
        <v>1.21E-2</v>
      </c>
      <c r="M595" s="78">
        <v>0.8034</v>
      </c>
      <c r="N595" s="78">
        <v>3.4200000000000001E-2</v>
      </c>
      <c r="O595" s="78">
        <v>6.6199999999999995E-2</v>
      </c>
      <c r="P595" s="78">
        <v>2.2599999999999999E-2</v>
      </c>
      <c r="Q595" s="78">
        <v>1.0999999999999999E-2</v>
      </c>
      <c r="R595" s="78">
        <v>5.0500000000000003E-2</v>
      </c>
    </row>
    <row r="596" spans="1:18" x14ac:dyDescent="0.3">
      <c r="A596" s="29">
        <v>593</v>
      </c>
      <c r="B596" s="30" t="s">
        <v>575</v>
      </c>
      <c r="C596" s="20"/>
      <c r="D596" s="20" t="s">
        <v>750</v>
      </c>
      <c r="E596" s="20" t="s">
        <v>18</v>
      </c>
      <c r="F596" s="31" t="s">
        <v>16</v>
      </c>
      <c r="G596" s="31" t="s">
        <v>38</v>
      </c>
      <c r="H596" s="77">
        <v>1.4E-2</v>
      </c>
      <c r="I596" s="77">
        <v>0.95669999999999999</v>
      </c>
      <c r="J596" s="77">
        <v>1.5900000000000001E-2</v>
      </c>
      <c r="K596" s="77">
        <v>1.35E-2</v>
      </c>
      <c r="L596" s="78">
        <v>8.5000000000000006E-3</v>
      </c>
      <c r="M596" s="78">
        <v>0.91220000000000001</v>
      </c>
      <c r="N596" s="78">
        <v>1.1900000000000001E-2</v>
      </c>
      <c r="O596" s="78">
        <v>7.0000000000000001E-3</v>
      </c>
      <c r="P596" s="78">
        <v>1.32E-2</v>
      </c>
      <c r="Q596" s="78">
        <v>5.0000000000000001E-3</v>
      </c>
      <c r="R596" s="78">
        <v>4.2200000000000001E-2</v>
      </c>
    </row>
    <row r="597" spans="1:18" x14ac:dyDescent="0.3">
      <c r="A597" s="29">
        <v>594</v>
      </c>
      <c r="B597" s="30" t="s">
        <v>576</v>
      </c>
      <c r="C597" s="20"/>
      <c r="D597" s="20" t="s">
        <v>750</v>
      </c>
      <c r="E597" s="20" t="s">
        <v>18</v>
      </c>
      <c r="F597" s="31" t="s">
        <v>16</v>
      </c>
      <c r="G597" s="31" t="s">
        <v>38</v>
      </c>
      <c r="H597" s="77">
        <v>8.3400000000000002E-2</v>
      </c>
      <c r="I597" s="77">
        <v>0.72250000000000003</v>
      </c>
      <c r="J597" s="77">
        <v>0.17519999999999999</v>
      </c>
      <c r="K597" s="77">
        <v>1.89E-2</v>
      </c>
      <c r="L597" s="78">
        <v>4.4900000000000002E-2</v>
      </c>
      <c r="M597" s="78">
        <v>0.7389</v>
      </c>
      <c r="N597" s="78">
        <v>0.1527</v>
      </c>
      <c r="O597" s="78">
        <v>2.41E-2</v>
      </c>
      <c r="P597" s="78">
        <v>1.18E-2</v>
      </c>
      <c r="Q597" s="78">
        <v>8.0000000000000002E-3</v>
      </c>
      <c r="R597" s="78">
        <v>1.95E-2</v>
      </c>
    </row>
    <row r="598" spans="1:18" x14ac:dyDescent="0.3">
      <c r="A598" s="29">
        <v>595</v>
      </c>
      <c r="B598" s="30" t="s">
        <v>577</v>
      </c>
      <c r="C598" s="20"/>
      <c r="D598" s="20" t="s">
        <v>750</v>
      </c>
      <c r="E598" s="20" t="s">
        <v>18</v>
      </c>
      <c r="F598" s="31" t="s">
        <v>16</v>
      </c>
      <c r="G598" s="31" t="s">
        <v>38</v>
      </c>
      <c r="H598" s="77">
        <v>2.9899999999999999E-2</v>
      </c>
      <c r="I598" s="77">
        <v>0.1021</v>
      </c>
      <c r="J598" s="77">
        <v>0.81489999999999996</v>
      </c>
      <c r="K598" s="77">
        <v>5.3100000000000001E-2</v>
      </c>
      <c r="L598" s="78">
        <v>1.38E-2</v>
      </c>
      <c r="M598" s="78">
        <v>0.1018</v>
      </c>
      <c r="N598" s="78">
        <v>0.78210000000000002</v>
      </c>
      <c r="O598" s="78">
        <v>4.7899999999999998E-2</v>
      </c>
      <c r="P598" s="78">
        <v>3.5200000000000002E-2</v>
      </c>
      <c r="Q598" s="78">
        <v>1.12E-2</v>
      </c>
      <c r="R598" s="78">
        <v>8.0000000000000002E-3</v>
      </c>
    </row>
    <row r="599" spans="1:18" x14ac:dyDescent="0.3">
      <c r="A599" s="29">
        <v>596</v>
      </c>
      <c r="B599" s="30" t="s">
        <v>578</v>
      </c>
      <c r="C599" s="20"/>
      <c r="D599" s="20" t="s">
        <v>750</v>
      </c>
      <c r="E599" s="20" t="s">
        <v>18</v>
      </c>
      <c r="F599" s="31" t="s">
        <v>16</v>
      </c>
      <c r="G599" s="31" t="s">
        <v>38</v>
      </c>
      <c r="H599" s="77">
        <v>1.11E-2</v>
      </c>
      <c r="I599" s="77">
        <v>0.88139999999999996</v>
      </c>
      <c r="J599" s="77">
        <v>8.7499999999999994E-2</v>
      </c>
      <c r="K599" s="77">
        <v>0.02</v>
      </c>
      <c r="L599" s="78">
        <v>6.1999999999999998E-3</v>
      </c>
      <c r="M599" s="78">
        <v>0.75749999999999995</v>
      </c>
      <c r="N599" s="78">
        <v>9.0899999999999995E-2</v>
      </c>
      <c r="O599" s="78">
        <v>8.5999999999999993E-2</v>
      </c>
      <c r="P599" s="78">
        <v>1.3599999999999999E-2</v>
      </c>
      <c r="Q599" s="78">
        <v>1.52E-2</v>
      </c>
      <c r="R599" s="78">
        <v>3.0499999999999999E-2</v>
      </c>
    </row>
    <row r="600" spans="1:18" x14ac:dyDescent="0.3">
      <c r="A600" s="29">
        <v>597</v>
      </c>
      <c r="B600" s="30" t="s">
        <v>579</v>
      </c>
      <c r="C600" s="20"/>
      <c r="D600" s="20" t="s">
        <v>750</v>
      </c>
      <c r="E600" s="20" t="s">
        <v>18</v>
      </c>
      <c r="F600" s="31" t="s">
        <v>16</v>
      </c>
      <c r="G600" s="31" t="s">
        <v>38</v>
      </c>
      <c r="H600" s="77">
        <v>3.3700000000000001E-2</v>
      </c>
      <c r="I600" s="77">
        <v>0.89410000000000001</v>
      </c>
      <c r="J600" s="77">
        <v>4.3900000000000002E-2</v>
      </c>
      <c r="K600" s="77">
        <v>2.8299999999999999E-2</v>
      </c>
      <c r="L600" s="78">
        <v>1.77E-2</v>
      </c>
      <c r="M600" s="78">
        <v>0.87960000000000005</v>
      </c>
      <c r="N600" s="78">
        <v>1.9300000000000001E-2</v>
      </c>
      <c r="O600" s="78">
        <v>2.1499999999999998E-2</v>
      </c>
      <c r="P600" s="78">
        <v>3.2099999999999997E-2</v>
      </c>
      <c r="Q600" s="78">
        <v>7.6E-3</v>
      </c>
      <c r="R600" s="78">
        <v>2.2200000000000001E-2</v>
      </c>
    </row>
    <row r="601" spans="1:18" x14ac:dyDescent="0.3">
      <c r="A601" s="29">
        <v>598</v>
      </c>
      <c r="B601" s="30" t="s">
        <v>580</v>
      </c>
      <c r="C601" s="20"/>
      <c r="D601" s="20" t="s">
        <v>750</v>
      </c>
      <c r="E601" s="20" t="s">
        <v>18</v>
      </c>
      <c r="F601" s="31" t="s">
        <v>16</v>
      </c>
      <c r="G601" s="31" t="s">
        <v>38</v>
      </c>
      <c r="H601" s="77">
        <v>1.7100000000000001E-2</v>
      </c>
      <c r="I601" s="77">
        <v>0.79659999999999997</v>
      </c>
      <c r="J601" s="77">
        <v>0.11940000000000001</v>
      </c>
      <c r="K601" s="77">
        <v>6.6900000000000001E-2</v>
      </c>
      <c r="L601" s="78">
        <v>0.01</v>
      </c>
      <c r="M601" s="78">
        <v>7.7200000000000005E-2</v>
      </c>
      <c r="N601" s="78">
        <v>0.1946</v>
      </c>
      <c r="O601" s="78">
        <v>6.9099999999999995E-2</v>
      </c>
      <c r="P601" s="78">
        <v>0.06</v>
      </c>
      <c r="Q601" s="78">
        <v>4.5499999999999999E-2</v>
      </c>
      <c r="R601" s="78">
        <v>0.54359999999999997</v>
      </c>
    </row>
    <row r="602" spans="1:18" x14ac:dyDescent="0.3">
      <c r="A602" s="29">
        <v>599</v>
      </c>
      <c r="B602" s="30" t="s">
        <v>581</v>
      </c>
      <c r="C602" s="20"/>
      <c r="D602" s="20" t="s">
        <v>750</v>
      </c>
      <c r="E602" s="20" t="s">
        <v>18</v>
      </c>
      <c r="F602" s="31" t="s">
        <v>16</v>
      </c>
      <c r="G602" s="31" t="s">
        <v>38</v>
      </c>
      <c r="H602" s="77">
        <v>2.9499999999999998E-2</v>
      </c>
      <c r="I602" s="77">
        <v>0.4844</v>
      </c>
      <c r="J602" s="77">
        <v>0.45450000000000002</v>
      </c>
      <c r="K602" s="77">
        <v>3.1600000000000003E-2</v>
      </c>
      <c r="L602" s="78">
        <v>1.04E-2</v>
      </c>
      <c r="M602" s="78">
        <v>7.0000000000000007E-2</v>
      </c>
      <c r="N602" s="78">
        <v>0.68640000000000001</v>
      </c>
      <c r="O602" s="78">
        <v>1.2200000000000001E-2</v>
      </c>
      <c r="P602" s="78">
        <v>1.7399999999999999E-2</v>
      </c>
      <c r="Q602" s="78">
        <v>1.0200000000000001E-2</v>
      </c>
      <c r="R602" s="78">
        <v>0.19359999999999999</v>
      </c>
    </row>
    <row r="603" spans="1:18" x14ac:dyDescent="0.3">
      <c r="A603" s="29">
        <v>600</v>
      </c>
      <c r="B603" s="30" t="s">
        <v>582</v>
      </c>
      <c r="C603" s="20"/>
      <c r="D603" s="20" t="s">
        <v>750</v>
      </c>
      <c r="E603" s="20" t="s">
        <v>18</v>
      </c>
      <c r="F603" s="31" t="s">
        <v>16</v>
      </c>
      <c r="G603" s="31" t="s">
        <v>38</v>
      </c>
      <c r="H603" s="77">
        <v>0.2205</v>
      </c>
      <c r="I603" s="77">
        <v>0.69320000000000004</v>
      </c>
      <c r="J603" s="77">
        <v>4.5699999999999998E-2</v>
      </c>
      <c r="K603" s="77">
        <v>4.0500000000000001E-2</v>
      </c>
      <c r="L603" s="78">
        <v>0.1033</v>
      </c>
      <c r="M603" s="78">
        <v>0.80300000000000005</v>
      </c>
      <c r="N603" s="78">
        <v>2.93E-2</v>
      </c>
      <c r="O603" s="78">
        <v>1.52E-2</v>
      </c>
      <c r="P603" s="78">
        <v>1.35E-2</v>
      </c>
      <c r="Q603" s="78">
        <v>2.3599999999999999E-2</v>
      </c>
      <c r="R603" s="78">
        <v>1.21E-2</v>
      </c>
    </row>
    <row r="604" spans="1:18" x14ac:dyDescent="0.3">
      <c r="A604" s="29">
        <v>601</v>
      </c>
      <c r="B604" s="30" t="s">
        <v>583</v>
      </c>
      <c r="C604" s="20"/>
      <c r="D604" s="20" t="s">
        <v>750</v>
      </c>
      <c r="E604" s="20" t="s">
        <v>18</v>
      </c>
      <c r="F604" s="31" t="s">
        <v>16</v>
      </c>
      <c r="G604" s="31" t="s">
        <v>38</v>
      </c>
      <c r="H604" s="77">
        <v>0.30080000000000001</v>
      </c>
      <c r="I604" s="77">
        <v>0.58850000000000002</v>
      </c>
      <c r="J604" s="77">
        <v>7.7600000000000002E-2</v>
      </c>
      <c r="K604" s="77">
        <v>3.3099999999999997E-2</v>
      </c>
      <c r="L604" s="78">
        <v>0.24510000000000001</v>
      </c>
      <c r="M604" s="78">
        <v>0.58140000000000003</v>
      </c>
      <c r="N604" s="78">
        <v>2.8000000000000001E-2</v>
      </c>
      <c r="O604" s="78">
        <v>4.99E-2</v>
      </c>
      <c r="P604" s="78">
        <v>7.1300000000000002E-2</v>
      </c>
      <c r="Q604" s="78">
        <v>5.0000000000000001E-3</v>
      </c>
      <c r="R604" s="78">
        <v>1.9400000000000001E-2</v>
      </c>
    </row>
    <row r="605" spans="1:18" x14ac:dyDescent="0.3">
      <c r="A605" s="29">
        <v>602</v>
      </c>
      <c r="B605" s="30" t="s">
        <v>584</v>
      </c>
      <c r="C605" s="20"/>
      <c r="D605" s="20" t="s">
        <v>750</v>
      </c>
      <c r="E605" s="20" t="s">
        <v>18</v>
      </c>
      <c r="F605" s="31" t="s">
        <v>16</v>
      </c>
      <c r="G605" s="31" t="s">
        <v>38</v>
      </c>
      <c r="H605" s="77">
        <v>3.44E-2</v>
      </c>
      <c r="I605" s="77">
        <v>0.79579999999999995</v>
      </c>
      <c r="J605" s="77">
        <v>7.5899999999999995E-2</v>
      </c>
      <c r="K605" s="77">
        <v>9.3899999999999997E-2</v>
      </c>
      <c r="L605" s="78">
        <v>2.0500000000000001E-2</v>
      </c>
      <c r="M605" s="78">
        <v>0.7409</v>
      </c>
      <c r="N605" s="78">
        <v>2.76E-2</v>
      </c>
      <c r="O605" s="78">
        <v>8.3099999999999993E-2</v>
      </c>
      <c r="P605" s="78">
        <v>9.3299999999999994E-2</v>
      </c>
      <c r="Q605" s="78">
        <v>1.2E-2</v>
      </c>
      <c r="R605" s="78">
        <v>2.2499999999999999E-2</v>
      </c>
    </row>
    <row r="606" spans="1:18" x14ac:dyDescent="0.3">
      <c r="A606" s="29">
        <v>603</v>
      </c>
      <c r="B606" s="30" t="s">
        <v>585</v>
      </c>
      <c r="C606" s="20"/>
      <c r="D606" s="20" t="s">
        <v>750</v>
      </c>
      <c r="E606" s="20" t="s">
        <v>18</v>
      </c>
      <c r="F606" s="31" t="s">
        <v>16</v>
      </c>
      <c r="G606" s="31" t="s">
        <v>38</v>
      </c>
      <c r="H606" s="77">
        <v>0.246</v>
      </c>
      <c r="I606" s="77">
        <v>0.47049999999999997</v>
      </c>
      <c r="J606" s="77">
        <v>3.9699999999999999E-2</v>
      </c>
      <c r="K606" s="77">
        <v>0.24379999999999999</v>
      </c>
      <c r="L606" s="78">
        <v>9.4600000000000004E-2</v>
      </c>
      <c r="M606" s="78">
        <v>0.14879999999999999</v>
      </c>
      <c r="N606" s="78">
        <v>2.98E-2</v>
      </c>
      <c r="O606" s="78">
        <v>5.21E-2</v>
      </c>
      <c r="P606" s="78">
        <v>0.51819999999999999</v>
      </c>
      <c r="Q606" s="78">
        <v>1.67E-2</v>
      </c>
      <c r="R606" s="78">
        <v>0.13980000000000001</v>
      </c>
    </row>
    <row r="607" spans="1:18" x14ac:dyDescent="0.3">
      <c r="A607" s="29">
        <v>604</v>
      </c>
      <c r="B607" s="30" t="s">
        <v>586</v>
      </c>
      <c r="C607" s="20"/>
      <c r="D607" s="20" t="s">
        <v>750</v>
      </c>
      <c r="E607" s="20" t="s">
        <v>18</v>
      </c>
      <c r="F607" s="31" t="s">
        <v>16</v>
      </c>
      <c r="G607" s="31" t="s">
        <v>38</v>
      </c>
      <c r="H607" s="77">
        <v>3.2899999999999999E-2</v>
      </c>
      <c r="I607" s="77">
        <v>0.93030000000000002</v>
      </c>
      <c r="J607" s="77">
        <v>2.29E-2</v>
      </c>
      <c r="K607" s="77">
        <v>1.3899999999999999E-2</v>
      </c>
      <c r="L607" s="78">
        <v>2.2599999999999999E-2</v>
      </c>
      <c r="M607" s="78">
        <v>0.87939999999999996</v>
      </c>
      <c r="N607" s="78">
        <v>1.6500000000000001E-2</v>
      </c>
      <c r="O607" s="78">
        <v>2.2800000000000001E-2</v>
      </c>
      <c r="P607" s="78">
        <v>1.01E-2</v>
      </c>
      <c r="Q607" s="78">
        <v>7.0000000000000001E-3</v>
      </c>
      <c r="R607" s="78">
        <v>4.1700000000000001E-2</v>
      </c>
    </row>
    <row r="608" spans="1:18" x14ac:dyDescent="0.3">
      <c r="A608" s="29">
        <v>605</v>
      </c>
      <c r="B608" s="30" t="s">
        <v>587</v>
      </c>
      <c r="C608" s="20"/>
      <c r="D608" s="20" t="s">
        <v>750</v>
      </c>
      <c r="E608" s="20" t="s">
        <v>18</v>
      </c>
      <c r="F608" s="31" t="s">
        <v>16</v>
      </c>
      <c r="G608" s="31" t="s">
        <v>38</v>
      </c>
      <c r="H608" s="77">
        <v>4.3299999999999998E-2</v>
      </c>
      <c r="I608" s="77">
        <v>0.72950000000000004</v>
      </c>
      <c r="J608" s="77">
        <v>0.20300000000000001</v>
      </c>
      <c r="K608" s="77">
        <v>2.4199999999999999E-2</v>
      </c>
      <c r="L608" s="78">
        <v>2.5399999999999999E-2</v>
      </c>
      <c r="M608" s="78">
        <v>0.67490000000000006</v>
      </c>
      <c r="N608" s="78">
        <v>4.36E-2</v>
      </c>
      <c r="O608" s="78">
        <v>0.1925</v>
      </c>
      <c r="P608" s="78">
        <v>1.95E-2</v>
      </c>
      <c r="Q608" s="78">
        <v>8.0000000000000002E-3</v>
      </c>
      <c r="R608" s="78">
        <v>3.61E-2</v>
      </c>
    </row>
    <row r="609" spans="1:18" x14ac:dyDescent="0.3">
      <c r="A609" s="29">
        <v>606</v>
      </c>
      <c r="B609" s="30" t="s">
        <v>588</v>
      </c>
      <c r="C609" s="20"/>
      <c r="D609" s="20" t="s">
        <v>750</v>
      </c>
      <c r="E609" s="20" t="s">
        <v>18</v>
      </c>
      <c r="F609" s="31" t="s">
        <v>16</v>
      </c>
      <c r="G609" s="31" t="s">
        <v>38</v>
      </c>
      <c r="H609" s="77">
        <v>2.35E-2</v>
      </c>
      <c r="I609" s="77">
        <v>0.82220000000000004</v>
      </c>
      <c r="J609" s="77">
        <v>0.1295</v>
      </c>
      <c r="K609" s="77">
        <v>2.47E-2</v>
      </c>
      <c r="L609" s="78">
        <v>9.2999999999999992E-3</v>
      </c>
      <c r="M609" s="78">
        <v>2.8000000000000001E-2</v>
      </c>
      <c r="N609" s="78">
        <v>8.5999999999999993E-2</v>
      </c>
      <c r="O609" s="78">
        <v>5.5899999999999998E-2</v>
      </c>
      <c r="P609" s="78">
        <v>2.4799999999999999E-2</v>
      </c>
      <c r="Q609" s="78">
        <v>5.1000000000000004E-3</v>
      </c>
      <c r="R609" s="78">
        <v>0.79090000000000005</v>
      </c>
    </row>
    <row r="610" spans="1:18" x14ac:dyDescent="0.3">
      <c r="A610" s="29">
        <v>607</v>
      </c>
      <c r="B610" s="30" t="s">
        <v>589</v>
      </c>
      <c r="C610" s="20"/>
      <c r="D610" s="20" t="s">
        <v>750</v>
      </c>
      <c r="E610" s="20" t="s">
        <v>18</v>
      </c>
      <c r="F610" s="31" t="s">
        <v>16</v>
      </c>
      <c r="G610" s="31" t="s">
        <v>38</v>
      </c>
      <c r="H610" s="77">
        <v>1.83E-2</v>
      </c>
      <c r="I610" s="77">
        <v>0.90810000000000002</v>
      </c>
      <c r="J610" s="77">
        <v>5.57E-2</v>
      </c>
      <c r="K610" s="77">
        <v>1.7899999999999999E-2</v>
      </c>
      <c r="L610" s="78">
        <v>9.4000000000000004E-3</v>
      </c>
      <c r="M610" s="78">
        <v>0.86880000000000002</v>
      </c>
      <c r="N610" s="78">
        <v>3.8100000000000002E-2</v>
      </c>
      <c r="O610" s="78">
        <v>2.29E-2</v>
      </c>
      <c r="P610" s="78">
        <v>1.6400000000000001E-2</v>
      </c>
      <c r="Q610" s="78">
        <v>6.0000000000000001E-3</v>
      </c>
      <c r="R610" s="78">
        <v>3.8399999999999997E-2</v>
      </c>
    </row>
    <row r="611" spans="1:18" x14ac:dyDescent="0.3">
      <c r="A611" s="29">
        <v>608</v>
      </c>
      <c r="B611" s="30" t="s">
        <v>590</v>
      </c>
      <c r="C611" s="20"/>
      <c r="D611" s="20" t="s">
        <v>750</v>
      </c>
      <c r="E611" s="20" t="s">
        <v>18</v>
      </c>
      <c r="F611" s="31" t="s">
        <v>16</v>
      </c>
      <c r="G611" s="31" t="s">
        <v>38</v>
      </c>
      <c r="H611" s="77">
        <v>4.6399999999999997E-2</v>
      </c>
      <c r="I611" s="77">
        <v>0.19350000000000001</v>
      </c>
      <c r="J611" s="77">
        <v>0.24779999999999999</v>
      </c>
      <c r="K611" s="77">
        <v>0.51229999999999998</v>
      </c>
      <c r="L611" s="78">
        <v>1.6799999999999999E-2</v>
      </c>
      <c r="M611" s="78">
        <v>0.35199999999999998</v>
      </c>
      <c r="N611" s="78">
        <v>0.1022</v>
      </c>
      <c r="O611" s="78">
        <v>6.1800000000000001E-2</v>
      </c>
      <c r="P611" s="78">
        <v>0.40260000000000001</v>
      </c>
      <c r="Q611" s="78">
        <v>5.57E-2</v>
      </c>
      <c r="R611" s="78">
        <v>8.9999999999999993E-3</v>
      </c>
    </row>
    <row r="612" spans="1:18" x14ac:dyDescent="0.3">
      <c r="A612" s="29">
        <v>609</v>
      </c>
      <c r="B612" s="30" t="s">
        <v>591</v>
      </c>
      <c r="C612" s="20"/>
      <c r="D612" s="20" t="s">
        <v>750</v>
      </c>
      <c r="E612" s="20" t="s">
        <v>18</v>
      </c>
      <c r="F612" s="31" t="s">
        <v>16</v>
      </c>
      <c r="G612" s="31" t="s">
        <v>38</v>
      </c>
      <c r="H612" s="77">
        <v>2.9000000000000001E-2</v>
      </c>
      <c r="I612" s="77">
        <v>0.2094</v>
      </c>
      <c r="J612" s="77">
        <v>0.74070000000000003</v>
      </c>
      <c r="K612" s="77">
        <v>2.0899999999999998E-2</v>
      </c>
      <c r="L612" s="78">
        <v>1.01E-2</v>
      </c>
      <c r="M612" s="78">
        <v>0.14749999999999999</v>
      </c>
      <c r="N612" s="78">
        <v>0.79869999999999997</v>
      </c>
      <c r="O612" s="78">
        <v>1.37E-2</v>
      </c>
      <c r="P612" s="78">
        <v>1.12E-2</v>
      </c>
      <c r="Q612" s="78">
        <v>8.9999999999999993E-3</v>
      </c>
      <c r="R612" s="78">
        <v>9.7999999999999997E-3</v>
      </c>
    </row>
    <row r="613" spans="1:18" x14ac:dyDescent="0.3">
      <c r="A613" s="29">
        <v>610</v>
      </c>
      <c r="B613" s="30" t="s">
        <v>592</v>
      </c>
      <c r="C613" s="20"/>
      <c r="D613" s="20" t="s">
        <v>750</v>
      </c>
      <c r="E613" s="20" t="s">
        <v>18</v>
      </c>
      <c r="F613" s="31" t="s">
        <v>16</v>
      </c>
      <c r="G613" s="31" t="s">
        <v>38</v>
      </c>
      <c r="H613" s="77">
        <v>1.2500000000000001E-2</v>
      </c>
      <c r="I613" s="77">
        <v>0.88919999999999999</v>
      </c>
      <c r="J613" s="77">
        <v>3.95E-2</v>
      </c>
      <c r="K613" s="77">
        <v>5.8900000000000001E-2</v>
      </c>
      <c r="L613" s="78">
        <v>7.0000000000000001E-3</v>
      </c>
      <c r="M613" s="78">
        <v>0.88129999999999997</v>
      </c>
      <c r="N613" s="78">
        <v>2.1499999999999998E-2</v>
      </c>
      <c r="O613" s="78">
        <v>1.54E-2</v>
      </c>
      <c r="P613" s="78">
        <v>1.7100000000000001E-2</v>
      </c>
      <c r="Q613" s="78">
        <v>4.3499999999999997E-2</v>
      </c>
      <c r="R613" s="78">
        <v>1.41E-2</v>
      </c>
    </row>
    <row r="614" spans="1:18" x14ac:dyDescent="0.3">
      <c r="A614" s="29">
        <v>611</v>
      </c>
      <c r="B614" s="30" t="s">
        <v>593</v>
      </c>
      <c r="C614" s="20"/>
      <c r="D614" s="20" t="s">
        <v>750</v>
      </c>
      <c r="E614" s="20" t="s">
        <v>18</v>
      </c>
      <c r="F614" s="31" t="s">
        <v>16</v>
      </c>
      <c r="G614" s="31" t="s">
        <v>38</v>
      </c>
      <c r="H614" s="77">
        <v>2.3900000000000001E-2</v>
      </c>
      <c r="I614" s="77">
        <v>0.91830000000000001</v>
      </c>
      <c r="J614" s="77">
        <v>0.04</v>
      </c>
      <c r="K614" s="77">
        <v>1.77E-2</v>
      </c>
      <c r="L614" s="78">
        <v>8.8000000000000005E-3</v>
      </c>
      <c r="M614" s="78">
        <v>0.93899999999999995</v>
      </c>
      <c r="N614" s="78">
        <v>1.38E-2</v>
      </c>
      <c r="O614" s="78">
        <v>1.46E-2</v>
      </c>
      <c r="P614" s="78">
        <v>1.04E-2</v>
      </c>
      <c r="Q614" s="78">
        <v>5.4000000000000003E-3</v>
      </c>
      <c r="R614" s="78">
        <v>8.0000000000000002E-3</v>
      </c>
    </row>
    <row r="615" spans="1:18" x14ac:dyDescent="0.3">
      <c r="A615" s="29">
        <v>612</v>
      </c>
      <c r="B615" s="30" t="s">
        <v>594</v>
      </c>
      <c r="C615" s="20"/>
      <c r="D615" s="20" t="s">
        <v>750</v>
      </c>
      <c r="E615" s="20" t="s">
        <v>18</v>
      </c>
      <c r="F615" s="31" t="s">
        <v>16</v>
      </c>
      <c r="G615" s="31" t="s">
        <v>38</v>
      </c>
      <c r="H615" s="77">
        <v>1.46E-2</v>
      </c>
      <c r="I615" s="77">
        <v>0.88970000000000005</v>
      </c>
      <c r="J615" s="77">
        <v>7.1900000000000006E-2</v>
      </c>
      <c r="K615" s="77">
        <v>2.3800000000000002E-2</v>
      </c>
      <c r="L615" s="78">
        <v>8.5000000000000006E-3</v>
      </c>
      <c r="M615" s="78">
        <v>0.89659999999999995</v>
      </c>
      <c r="N615" s="78">
        <v>2.6499999999999999E-2</v>
      </c>
      <c r="O615" s="78">
        <v>2.8500000000000001E-2</v>
      </c>
      <c r="P615" s="78">
        <v>9.1000000000000004E-3</v>
      </c>
      <c r="Q615" s="78">
        <v>2.18E-2</v>
      </c>
      <c r="R615" s="78">
        <v>8.9999999999999993E-3</v>
      </c>
    </row>
    <row r="616" spans="1:18" x14ac:dyDescent="0.3">
      <c r="A616" s="29">
        <v>613</v>
      </c>
      <c r="B616" s="30" t="s">
        <v>595</v>
      </c>
      <c r="C616" s="20"/>
      <c r="D616" s="20" t="s">
        <v>750</v>
      </c>
      <c r="E616" s="20" t="s">
        <v>18</v>
      </c>
      <c r="F616" s="31" t="s">
        <v>16</v>
      </c>
      <c r="G616" s="31" t="s">
        <v>38</v>
      </c>
      <c r="H616" s="77">
        <v>1.61E-2</v>
      </c>
      <c r="I616" s="77">
        <v>0.8911</v>
      </c>
      <c r="J616" s="77">
        <v>6.2899999999999998E-2</v>
      </c>
      <c r="K616" s="77">
        <v>2.9899999999999999E-2</v>
      </c>
      <c r="L616" s="78">
        <v>8.0000000000000002E-3</v>
      </c>
      <c r="M616" s="78">
        <v>0.89339999999999997</v>
      </c>
      <c r="N616" s="78">
        <v>2.3E-2</v>
      </c>
      <c r="O616" s="78">
        <v>2.6200000000000001E-2</v>
      </c>
      <c r="P616" s="78">
        <v>2.0400000000000001E-2</v>
      </c>
      <c r="Q616" s="78">
        <v>8.9999999999999993E-3</v>
      </c>
      <c r="R616" s="78">
        <v>2.01E-2</v>
      </c>
    </row>
    <row r="617" spans="1:18" x14ac:dyDescent="0.3">
      <c r="A617" s="29">
        <v>614</v>
      </c>
      <c r="B617" s="30" t="s">
        <v>596</v>
      </c>
      <c r="C617" s="20"/>
      <c r="D617" s="20" t="s">
        <v>750</v>
      </c>
      <c r="E617" s="20" t="s">
        <v>18</v>
      </c>
      <c r="F617" s="31" t="s">
        <v>16</v>
      </c>
      <c r="G617" s="31" t="s">
        <v>38</v>
      </c>
      <c r="H617" s="77">
        <v>0.01</v>
      </c>
      <c r="I617" s="77">
        <v>0.94689999999999996</v>
      </c>
      <c r="J617" s="77">
        <v>2.81E-2</v>
      </c>
      <c r="K617" s="77">
        <v>1.4999999999999999E-2</v>
      </c>
      <c r="L617" s="78">
        <v>6.0000000000000001E-3</v>
      </c>
      <c r="M617" s="78">
        <v>0.86680000000000001</v>
      </c>
      <c r="N617" s="78">
        <v>1.83E-2</v>
      </c>
      <c r="O617" s="78">
        <v>2.5100000000000001E-2</v>
      </c>
      <c r="P617" s="78">
        <v>7.0000000000000001E-3</v>
      </c>
      <c r="Q617" s="78">
        <v>1.6799999999999999E-2</v>
      </c>
      <c r="R617" s="78">
        <v>6.0100000000000001E-2</v>
      </c>
    </row>
    <row r="618" spans="1:18" x14ac:dyDescent="0.3">
      <c r="A618" s="29">
        <v>615</v>
      </c>
      <c r="B618" s="30" t="s">
        <v>597</v>
      </c>
      <c r="C618" s="20"/>
      <c r="D618" s="20" t="s">
        <v>750</v>
      </c>
      <c r="E618" s="20" t="s">
        <v>18</v>
      </c>
      <c r="F618" s="31" t="s">
        <v>16</v>
      </c>
      <c r="G618" s="31" t="s">
        <v>38</v>
      </c>
      <c r="H618" s="77">
        <v>4.3700000000000003E-2</v>
      </c>
      <c r="I618" s="77">
        <v>0.53700000000000003</v>
      </c>
      <c r="J618" s="77">
        <v>0.36399999999999999</v>
      </c>
      <c r="K618" s="77">
        <v>5.5300000000000002E-2</v>
      </c>
      <c r="L618" s="78">
        <v>2.3099999999999999E-2</v>
      </c>
      <c r="M618" s="78">
        <v>0.1671</v>
      </c>
      <c r="N618" s="78">
        <v>7.3800000000000004E-2</v>
      </c>
      <c r="O618" s="78">
        <v>0.60519999999999996</v>
      </c>
      <c r="P618" s="78">
        <v>2.5899999999999999E-2</v>
      </c>
      <c r="Q618" s="78">
        <v>2.2700000000000001E-2</v>
      </c>
      <c r="R618" s="78">
        <v>8.2199999999999995E-2</v>
      </c>
    </row>
    <row r="619" spans="1:18" x14ac:dyDescent="0.3">
      <c r="A619" s="29">
        <v>616</v>
      </c>
      <c r="B619" s="30" t="s">
        <v>598</v>
      </c>
      <c r="C619" s="20"/>
      <c r="D619" s="20" t="s">
        <v>750</v>
      </c>
      <c r="E619" s="20" t="s">
        <v>18</v>
      </c>
      <c r="F619" s="31" t="s">
        <v>16</v>
      </c>
      <c r="G619" s="31" t="s">
        <v>38</v>
      </c>
      <c r="H619" s="77">
        <v>1.8499999999999999E-2</v>
      </c>
      <c r="I619" s="77">
        <v>0.91830000000000001</v>
      </c>
      <c r="J619" s="77">
        <v>3.2800000000000003E-2</v>
      </c>
      <c r="K619" s="77">
        <v>3.04E-2</v>
      </c>
      <c r="L619" s="78">
        <v>9.9000000000000008E-3</v>
      </c>
      <c r="M619" s="78">
        <v>0.87549999999999994</v>
      </c>
      <c r="N619" s="78">
        <v>2.0400000000000001E-2</v>
      </c>
      <c r="O619" s="78">
        <v>1.2E-2</v>
      </c>
      <c r="P619" s="78">
        <v>8.8999999999999999E-3</v>
      </c>
      <c r="Q619" s="78">
        <v>4.1300000000000003E-2</v>
      </c>
      <c r="R619" s="78">
        <v>3.2000000000000001E-2</v>
      </c>
    </row>
    <row r="620" spans="1:18" x14ac:dyDescent="0.3">
      <c r="A620" s="29">
        <v>617</v>
      </c>
      <c r="B620" s="30" t="s">
        <v>599</v>
      </c>
      <c r="C620" s="20"/>
      <c r="D620" s="20" t="s">
        <v>750</v>
      </c>
      <c r="E620" s="20" t="s">
        <v>18</v>
      </c>
      <c r="F620" s="31" t="s">
        <v>16</v>
      </c>
      <c r="G620" s="31" t="s">
        <v>38</v>
      </c>
      <c r="H620" s="77">
        <v>6.7400000000000002E-2</v>
      </c>
      <c r="I620" s="77">
        <v>0.22370000000000001</v>
      </c>
      <c r="J620" s="77">
        <v>0.13469999999999999</v>
      </c>
      <c r="K620" s="77">
        <v>0.57420000000000004</v>
      </c>
      <c r="L620" s="78">
        <v>3.9800000000000002E-2</v>
      </c>
      <c r="M620" s="78">
        <v>0.53569999999999995</v>
      </c>
      <c r="N620" s="78">
        <v>7.3200000000000001E-2</v>
      </c>
      <c r="O620" s="78">
        <v>8.4400000000000003E-2</v>
      </c>
      <c r="P620" s="78">
        <v>0.13880000000000001</v>
      </c>
      <c r="Q620" s="78">
        <v>0.1172</v>
      </c>
      <c r="R620" s="78">
        <v>1.09E-2</v>
      </c>
    </row>
    <row r="621" spans="1:18" x14ac:dyDescent="0.3">
      <c r="A621" s="29">
        <v>618</v>
      </c>
      <c r="B621" s="30" t="s">
        <v>600</v>
      </c>
      <c r="C621" s="20"/>
      <c r="D621" s="20" t="s">
        <v>750</v>
      </c>
      <c r="E621" s="20" t="s">
        <v>18</v>
      </c>
      <c r="F621" s="31" t="s">
        <v>16</v>
      </c>
      <c r="G621" s="31" t="s">
        <v>38</v>
      </c>
      <c r="H621" s="77">
        <v>2.5999999999999999E-2</v>
      </c>
      <c r="I621" s="77">
        <v>0.91690000000000005</v>
      </c>
      <c r="J621" s="77">
        <v>3.6600000000000001E-2</v>
      </c>
      <c r="K621" s="77">
        <v>2.0500000000000001E-2</v>
      </c>
      <c r="L621" s="78">
        <v>1.2E-2</v>
      </c>
      <c r="M621" s="78">
        <v>0.89580000000000004</v>
      </c>
      <c r="N621" s="78">
        <v>3.04E-2</v>
      </c>
      <c r="O621" s="78">
        <v>1.5699999999999999E-2</v>
      </c>
      <c r="P621" s="78">
        <v>2.1700000000000001E-2</v>
      </c>
      <c r="Q621" s="78">
        <v>5.0000000000000001E-3</v>
      </c>
      <c r="R621" s="78">
        <v>1.95E-2</v>
      </c>
    </row>
    <row r="622" spans="1:18" x14ac:dyDescent="0.3">
      <c r="A622" s="29">
        <v>619</v>
      </c>
      <c r="B622" s="30" t="s">
        <v>601</v>
      </c>
      <c r="C622" s="20"/>
      <c r="D622" s="20" t="s">
        <v>750</v>
      </c>
      <c r="E622" s="20" t="s">
        <v>18</v>
      </c>
      <c r="F622" s="31" t="s">
        <v>16</v>
      </c>
      <c r="G622" s="31" t="s">
        <v>38</v>
      </c>
      <c r="H622" s="77">
        <v>1.5299999999999999E-2</v>
      </c>
      <c r="I622" s="77">
        <v>0.85870000000000002</v>
      </c>
      <c r="J622" s="77">
        <v>8.5500000000000007E-2</v>
      </c>
      <c r="K622" s="77">
        <v>4.0500000000000001E-2</v>
      </c>
      <c r="L622" s="78">
        <v>7.7999999999999996E-3</v>
      </c>
      <c r="M622" s="78">
        <v>0.79979999999999996</v>
      </c>
      <c r="N622" s="78">
        <v>4.8300000000000003E-2</v>
      </c>
      <c r="O622" s="78">
        <v>4.9599999999999998E-2</v>
      </c>
      <c r="P622" s="78">
        <v>3.61E-2</v>
      </c>
      <c r="Q622" s="78">
        <v>1.2999999999999999E-2</v>
      </c>
      <c r="R622" s="78">
        <v>4.5499999999999999E-2</v>
      </c>
    </row>
    <row r="623" spans="1:18" x14ac:dyDescent="0.3">
      <c r="A623" s="29">
        <v>620</v>
      </c>
      <c r="B623" s="30" t="s">
        <v>602</v>
      </c>
      <c r="C623" s="20"/>
      <c r="D623" s="20" t="s">
        <v>750</v>
      </c>
      <c r="E623" s="20" t="s">
        <v>18</v>
      </c>
      <c r="F623" s="31" t="s">
        <v>16</v>
      </c>
      <c r="G623" s="31" t="s">
        <v>38</v>
      </c>
      <c r="H623" s="77">
        <v>4.4900000000000002E-2</v>
      </c>
      <c r="I623" s="77">
        <v>0.84750000000000003</v>
      </c>
      <c r="J623" s="77">
        <v>8.1100000000000005E-2</v>
      </c>
      <c r="K623" s="77">
        <v>2.6499999999999999E-2</v>
      </c>
      <c r="L623" s="78">
        <v>2.0899999999999998E-2</v>
      </c>
      <c r="M623" s="78">
        <v>0.88600000000000001</v>
      </c>
      <c r="N623" s="78">
        <v>1.9E-2</v>
      </c>
      <c r="O623" s="78">
        <v>2.7199999999999998E-2</v>
      </c>
      <c r="P623" s="78">
        <v>1.17E-2</v>
      </c>
      <c r="Q623" s="78">
        <v>2.0400000000000001E-2</v>
      </c>
      <c r="R623" s="78">
        <v>1.4800000000000001E-2</v>
      </c>
    </row>
    <row r="624" spans="1:18" x14ac:dyDescent="0.3">
      <c r="A624" s="29">
        <v>621</v>
      </c>
      <c r="B624" s="30" t="s">
        <v>603</v>
      </c>
      <c r="C624" s="20"/>
      <c r="D624" s="20" t="s">
        <v>750</v>
      </c>
      <c r="E624" s="20" t="s">
        <v>18</v>
      </c>
      <c r="F624" s="31" t="s">
        <v>16</v>
      </c>
      <c r="G624" s="31" t="s">
        <v>38</v>
      </c>
      <c r="H624" s="77">
        <v>7.1599999999999997E-2</v>
      </c>
      <c r="I624" s="77">
        <v>0.86670000000000003</v>
      </c>
      <c r="J624" s="77">
        <v>4.1500000000000002E-2</v>
      </c>
      <c r="K624" s="77">
        <v>2.0299999999999999E-2</v>
      </c>
      <c r="L624" s="78">
        <v>3.27E-2</v>
      </c>
      <c r="M624" s="78">
        <v>0.87039999999999995</v>
      </c>
      <c r="N624" s="78">
        <v>2.5399999999999999E-2</v>
      </c>
      <c r="O624" s="78">
        <v>1.78E-2</v>
      </c>
      <c r="P624" s="78">
        <v>2.2100000000000002E-2</v>
      </c>
      <c r="Q624" s="78">
        <v>6.0000000000000001E-3</v>
      </c>
      <c r="R624" s="78">
        <v>2.5700000000000001E-2</v>
      </c>
    </row>
    <row r="625" spans="1:18" x14ac:dyDescent="0.3">
      <c r="A625" s="29">
        <v>622</v>
      </c>
      <c r="B625" s="30" t="s">
        <v>604</v>
      </c>
      <c r="C625" s="20"/>
      <c r="D625" s="20" t="s">
        <v>750</v>
      </c>
      <c r="E625" s="20" t="s">
        <v>18</v>
      </c>
      <c r="F625" s="31" t="s">
        <v>16</v>
      </c>
      <c r="G625" s="31" t="s">
        <v>38</v>
      </c>
      <c r="H625" s="77">
        <v>1.34E-2</v>
      </c>
      <c r="I625" s="77">
        <v>0.55000000000000004</v>
      </c>
      <c r="J625" s="77">
        <v>2.5100000000000001E-2</v>
      </c>
      <c r="K625" s="77">
        <v>0.41149999999999998</v>
      </c>
      <c r="L625" s="78">
        <v>6.1999999999999998E-3</v>
      </c>
      <c r="M625" s="78">
        <v>0.1183</v>
      </c>
      <c r="N625" s="78">
        <v>2.5499999999999998E-2</v>
      </c>
      <c r="O625" s="78">
        <v>1.3599999999999999E-2</v>
      </c>
      <c r="P625" s="78">
        <v>0.55469999999999997</v>
      </c>
      <c r="Q625" s="78">
        <v>5.28E-2</v>
      </c>
      <c r="R625" s="78">
        <v>0.2288</v>
      </c>
    </row>
    <row r="626" spans="1:18" x14ac:dyDescent="0.3">
      <c r="A626" s="29">
        <v>623</v>
      </c>
      <c r="B626" s="30" t="s">
        <v>605</v>
      </c>
      <c r="C626" s="20"/>
      <c r="D626" s="20" t="s">
        <v>750</v>
      </c>
      <c r="E626" s="20" t="s">
        <v>18</v>
      </c>
      <c r="F626" s="31" t="s">
        <v>16</v>
      </c>
      <c r="G626" s="31" t="s">
        <v>38</v>
      </c>
      <c r="H626" s="77">
        <v>0.3019</v>
      </c>
      <c r="I626" s="77">
        <v>0.2417</v>
      </c>
      <c r="J626" s="77">
        <v>0.24249999999999999</v>
      </c>
      <c r="K626" s="77">
        <v>0.21390000000000001</v>
      </c>
      <c r="L626" s="78">
        <v>0.23669999999999999</v>
      </c>
      <c r="M626" s="78">
        <v>0.217</v>
      </c>
      <c r="N626" s="78">
        <v>9.0899999999999995E-2</v>
      </c>
      <c r="O626" s="78">
        <v>0.27029999999999998</v>
      </c>
      <c r="P626" s="78">
        <v>0.1173</v>
      </c>
      <c r="Q626" s="78">
        <v>5.0799999999999998E-2</v>
      </c>
      <c r="R626" s="78">
        <v>1.7100000000000001E-2</v>
      </c>
    </row>
    <row r="627" spans="1:18" x14ac:dyDescent="0.3">
      <c r="A627" s="29">
        <v>624</v>
      </c>
      <c r="B627" s="30" t="s">
        <v>606</v>
      </c>
      <c r="C627" s="20"/>
      <c r="D627" s="20" t="s">
        <v>750</v>
      </c>
      <c r="E627" s="20" t="s">
        <v>18</v>
      </c>
      <c r="F627" s="31" t="s">
        <v>16</v>
      </c>
      <c r="G627" s="31" t="s">
        <v>38</v>
      </c>
      <c r="H627" s="77">
        <v>1.8200000000000001E-2</v>
      </c>
      <c r="I627" s="77">
        <v>0.95269999999999999</v>
      </c>
      <c r="J627" s="77">
        <v>1.3899999999999999E-2</v>
      </c>
      <c r="K627" s="77">
        <v>1.5100000000000001E-2</v>
      </c>
      <c r="L627" s="78">
        <v>8.0999999999999996E-3</v>
      </c>
      <c r="M627" s="78">
        <v>0.95299999999999996</v>
      </c>
      <c r="N627" s="78">
        <v>7.1000000000000004E-3</v>
      </c>
      <c r="O627" s="78">
        <v>7.7999999999999996E-3</v>
      </c>
      <c r="P627" s="78">
        <v>0.01</v>
      </c>
      <c r="Q627" s="78">
        <v>5.0000000000000001E-3</v>
      </c>
      <c r="R627" s="78">
        <v>8.9999999999999993E-3</v>
      </c>
    </row>
    <row r="628" spans="1:18" x14ac:dyDescent="0.3">
      <c r="A628" s="29">
        <v>625</v>
      </c>
      <c r="B628" s="30" t="s">
        <v>607</v>
      </c>
      <c r="C628" s="20"/>
      <c r="D628" s="20" t="s">
        <v>750</v>
      </c>
      <c r="E628" s="20" t="s">
        <v>18</v>
      </c>
      <c r="F628" s="31" t="s">
        <v>16</v>
      </c>
      <c r="G628" s="31" t="s">
        <v>38</v>
      </c>
      <c r="H628" s="77">
        <v>7.3599999999999999E-2</v>
      </c>
      <c r="I628" s="77">
        <v>0.72660000000000002</v>
      </c>
      <c r="J628" s="77">
        <v>7.3899999999999993E-2</v>
      </c>
      <c r="K628" s="77">
        <v>0.12590000000000001</v>
      </c>
      <c r="L628" s="78">
        <v>2.2100000000000002E-2</v>
      </c>
      <c r="M628" s="78">
        <v>0.75609999999999999</v>
      </c>
      <c r="N628" s="78">
        <v>2.47E-2</v>
      </c>
      <c r="O628" s="78">
        <v>4.58E-2</v>
      </c>
      <c r="P628" s="78">
        <v>0.12839999999999999</v>
      </c>
      <c r="Q628" s="78">
        <v>1.4E-2</v>
      </c>
      <c r="R628" s="78">
        <v>8.9999999999999993E-3</v>
      </c>
    </row>
    <row r="629" spans="1:18" x14ac:dyDescent="0.3">
      <c r="A629" s="29">
        <v>626</v>
      </c>
      <c r="B629" s="30" t="s">
        <v>608</v>
      </c>
      <c r="C629" s="20"/>
      <c r="D629" s="20" t="s">
        <v>750</v>
      </c>
      <c r="E629" s="20" t="s">
        <v>18</v>
      </c>
      <c r="F629" s="31" t="s">
        <v>16</v>
      </c>
      <c r="G629" s="31" t="s">
        <v>38</v>
      </c>
      <c r="H629" s="77">
        <v>3.5900000000000001E-2</v>
      </c>
      <c r="I629" s="77">
        <v>0.79859999999999998</v>
      </c>
      <c r="J629" s="77">
        <v>0.1474</v>
      </c>
      <c r="K629" s="77">
        <v>1.8100000000000002E-2</v>
      </c>
      <c r="L629" s="78">
        <v>1.4E-2</v>
      </c>
      <c r="M629" s="78">
        <v>0.82399999999999995</v>
      </c>
      <c r="N629" s="78">
        <v>6.4899999999999999E-2</v>
      </c>
      <c r="O629" s="78">
        <v>6.2199999999999998E-2</v>
      </c>
      <c r="P629" s="78">
        <v>1.2500000000000001E-2</v>
      </c>
      <c r="Q629" s="78">
        <v>8.0000000000000002E-3</v>
      </c>
      <c r="R629" s="78">
        <v>1.44E-2</v>
      </c>
    </row>
    <row r="630" spans="1:18" x14ac:dyDescent="0.3">
      <c r="A630" s="29">
        <v>627</v>
      </c>
      <c r="B630" s="30" t="s">
        <v>609</v>
      </c>
      <c r="C630" s="20"/>
      <c r="D630" s="20" t="s">
        <v>750</v>
      </c>
      <c r="E630" s="20" t="s">
        <v>18</v>
      </c>
      <c r="F630" s="31" t="s">
        <v>16</v>
      </c>
      <c r="G630" s="31" t="s">
        <v>38</v>
      </c>
      <c r="H630" s="77">
        <v>1.6899999999999998E-2</v>
      </c>
      <c r="I630" s="77">
        <v>0.88629999999999998</v>
      </c>
      <c r="J630" s="77">
        <v>6.6299999999999998E-2</v>
      </c>
      <c r="K630" s="77">
        <v>3.04E-2</v>
      </c>
      <c r="L630" s="78">
        <v>1.03E-2</v>
      </c>
      <c r="M630" s="78">
        <v>0.83389999999999997</v>
      </c>
      <c r="N630" s="78">
        <v>2.8500000000000001E-2</v>
      </c>
      <c r="O630" s="78">
        <v>4.3200000000000002E-2</v>
      </c>
      <c r="P630" s="78">
        <v>4.4200000000000003E-2</v>
      </c>
      <c r="Q630" s="78">
        <v>0.01</v>
      </c>
      <c r="R630" s="78">
        <v>2.98E-2</v>
      </c>
    </row>
    <row r="631" spans="1:18" x14ac:dyDescent="0.3">
      <c r="A631" s="29">
        <v>628</v>
      </c>
      <c r="B631" s="30" t="s">
        <v>610</v>
      </c>
      <c r="C631" s="20"/>
      <c r="D631" s="20" t="s">
        <v>750</v>
      </c>
      <c r="E631" s="20" t="s">
        <v>18</v>
      </c>
      <c r="F631" s="31" t="s">
        <v>16</v>
      </c>
      <c r="G631" s="31" t="s">
        <v>38</v>
      </c>
      <c r="H631" s="77">
        <v>4.36E-2</v>
      </c>
      <c r="I631" s="77">
        <v>0.91549999999999998</v>
      </c>
      <c r="J631" s="77">
        <v>2.1299999999999999E-2</v>
      </c>
      <c r="K631" s="77">
        <v>1.9699999999999999E-2</v>
      </c>
      <c r="L631" s="78">
        <v>2.0799999999999999E-2</v>
      </c>
      <c r="M631" s="78">
        <v>0.92769999999999997</v>
      </c>
      <c r="N631" s="78">
        <v>1.11E-2</v>
      </c>
      <c r="O631" s="78">
        <v>9.5999999999999992E-3</v>
      </c>
      <c r="P631" s="78">
        <v>1.12E-2</v>
      </c>
      <c r="Q631" s="78">
        <v>8.8999999999999999E-3</v>
      </c>
      <c r="R631" s="78">
        <v>1.0800000000000001E-2</v>
      </c>
    </row>
    <row r="632" spans="1:18" x14ac:dyDescent="0.3">
      <c r="A632" s="29">
        <v>629</v>
      </c>
      <c r="B632" s="30" t="s">
        <v>611</v>
      </c>
      <c r="C632" s="20"/>
      <c r="D632" s="20" t="s">
        <v>750</v>
      </c>
      <c r="E632" s="20" t="s">
        <v>18</v>
      </c>
      <c r="F632" s="31" t="s">
        <v>16</v>
      </c>
      <c r="G632" s="31" t="s">
        <v>38</v>
      </c>
      <c r="H632" s="77">
        <v>0.1014</v>
      </c>
      <c r="I632" s="77">
        <v>2.8500000000000001E-2</v>
      </c>
      <c r="J632" s="77">
        <v>0.82579999999999998</v>
      </c>
      <c r="K632" s="77">
        <v>4.4299999999999999E-2</v>
      </c>
      <c r="L632" s="78">
        <v>5.2200000000000003E-2</v>
      </c>
      <c r="M632" s="78">
        <v>1.9800000000000002E-2</v>
      </c>
      <c r="N632" s="78">
        <v>0.14560000000000001</v>
      </c>
      <c r="O632" s="78">
        <v>0.71730000000000005</v>
      </c>
      <c r="P632" s="78">
        <v>3.5900000000000001E-2</v>
      </c>
      <c r="Q632" s="78">
        <v>1.95E-2</v>
      </c>
      <c r="R632" s="78">
        <v>9.7999999999999997E-3</v>
      </c>
    </row>
    <row r="633" spans="1:18" x14ac:dyDescent="0.3">
      <c r="A633" s="29">
        <v>630</v>
      </c>
      <c r="B633" s="30" t="s">
        <v>612</v>
      </c>
      <c r="C633" s="20"/>
      <c r="D633" s="20" t="s">
        <v>750</v>
      </c>
      <c r="E633" s="20" t="s">
        <v>18</v>
      </c>
      <c r="F633" s="31" t="s">
        <v>16</v>
      </c>
      <c r="G633" s="31" t="s">
        <v>38</v>
      </c>
      <c r="H633" s="77">
        <v>2.0899999999999998E-2</v>
      </c>
      <c r="I633" s="77">
        <v>0.88600000000000001</v>
      </c>
      <c r="J633" s="77">
        <v>3.7900000000000003E-2</v>
      </c>
      <c r="K633" s="77">
        <v>5.5300000000000002E-2</v>
      </c>
      <c r="L633" s="78">
        <v>1.37E-2</v>
      </c>
      <c r="M633" s="78">
        <v>0.81</v>
      </c>
      <c r="N633" s="78">
        <v>3.5200000000000002E-2</v>
      </c>
      <c r="O633" s="78">
        <v>2.4799999999999999E-2</v>
      </c>
      <c r="P633" s="78">
        <v>6.9500000000000006E-2</v>
      </c>
      <c r="Q633" s="78">
        <v>8.9999999999999993E-3</v>
      </c>
      <c r="R633" s="78">
        <v>3.7900000000000003E-2</v>
      </c>
    </row>
    <row r="634" spans="1:18" x14ac:dyDescent="0.3">
      <c r="A634" s="29">
        <v>631</v>
      </c>
      <c r="B634" s="30" t="s">
        <v>613</v>
      </c>
      <c r="C634" s="20"/>
      <c r="D634" s="20" t="s">
        <v>750</v>
      </c>
      <c r="E634" s="20" t="s">
        <v>18</v>
      </c>
      <c r="F634" s="31" t="s">
        <v>16</v>
      </c>
      <c r="G634" s="31" t="s">
        <v>38</v>
      </c>
      <c r="H634" s="77">
        <v>1.5800000000000002E-2</v>
      </c>
      <c r="I634" s="77">
        <v>0.95850000000000002</v>
      </c>
      <c r="J634" s="77">
        <v>1.2E-2</v>
      </c>
      <c r="K634" s="77">
        <v>1.37E-2</v>
      </c>
      <c r="L634" s="78">
        <v>9.9000000000000008E-3</v>
      </c>
      <c r="M634" s="78">
        <v>0.93799999999999994</v>
      </c>
      <c r="N634" s="78">
        <v>7.0000000000000001E-3</v>
      </c>
      <c r="O634" s="78">
        <v>8.0000000000000002E-3</v>
      </c>
      <c r="P634" s="78">
        <v>0.01</v>
      </c>
      <c r="Q634" s="78">
        <v>8.0000000000000002E-3</v>
      </c>
      <c r="R634" s="78">
        <v>1.9099999999999999E-2</v>
      </c>
    </row>
    <row r="635" spans="1:18" x14ac:dyDescent="0.3">
      <c r="A635" s="29">
        <v>632</v>
      </c>
      <c r="B635" s="30" t="s">
        <v>614</v>
      </c>
      <c r="C635" s="20"/>
      <c r="D635" s="20" t="s">
        <v>750</v>
      </c>
      <c r="E635" s="20" t="s">
        <v>18</v>
      </c>
      <c r="F635" s="31" t="s">
        <v>16</v>
      </c>
      <c r="G635" s="31" t="s">
        <v>38</v>
      </c>
      <c r="H635" s="77">
        <v>5.6399999999999999E-2</v>
      </c>
      <c r="I635" s="77">
        <v>0.79120000000000001</v>
      </c>
      <c r="J635" s="77">
        <v>0.1268</v>
      </c>
      <c r="K635" s="77">
        <v>2.5600000000000001E-2</v>
      </c>
      <c r="L635" s="78">
        <v>2.0199999999999999E-2</v>
      </c>
      <c r="M635" s="78">
        <v>0.14860000000000001</v>
      </c>
      <c r="N635" s="78">
        <v>0.16139999999999999</v>
      </c>
      <c r="O635" s="78">
        <v>3.7499999999999999E-2</v>
      </c>
      <c r="P635" s="78">
        <v>2.29E-2</v>
      </c>
      <c r="Q635" s="78">
        <v>9.1000000000000004E-3</v>
      </c>
      <c r="R635" s="78">
        <v>0.60029999999999994</v>
      </c>
    </row>
    <row r="636" spans="1:18" x14ac:dyDescent="0.3">
      <c r="A636" s="29">
        <v>633</v>
      </c>
      <c r="B636" s="30" t="s">
        <v>615</v>
      </c>
      <c r="C636" s="20"/>
      <c r="D636" s="20" t="s">
        <v>750</v>
      </c>
      <c r="E636" s="20" t="s">
        <v>18</v>
      </c>
      <c r="F636" s="31" t="s">
        <v>16</v>
      </c>
      <c r="G636" s="31" t="s">
        <v>38</v>
      </c>
      <c r="H636" s="77">
        <v>1.47E-2</v>
      </c>
      <c r="I636" s="77">
        <v>0.81499999999999995</v>
      </c>
      <c r="J636" s="77">
        <v>7.5899999999999995E-2</v>
      </c>
      <c r="K636" s="77">
        <v>9.4399999999999998E-2</v>
      </c>
      <c r="L636" s="78">
        <v>7.0000000000000001E-3</v>
      </c>
      <c r="M636" s="78">
        <v>0.82730000000000004</v>
      </c>
      <c r="N636" s="78">
        <v>4.7E-2</v>
      </c>
      <c r="O636" s="78">
        <v>2.2800000000000001E-2</v>
      </c>
      <c r="P636" s="78">
        <v>5.4100000000000002E-2</v>
      </c>
      <c r="Q636" s="78">
        <v>2.7400000000000001E-2</v>
      </c>
      <c r="R636" s="78">
        <v>1.44E-2</v>
      </c>
    </row>
    <row r="637" spans="1:18" x14ac:dyDescent="0.3">
      <c r="A637" s="29">
        <v>634</v>
      </c>
      <c r="B637" s="30" t="s">
        <v>616</v>
      </c>
      <c r="C637" s="20"/>
      <c r="D637" s="20" t="s">
        <v>750</v>
      </c>
      <c r="E637" s="20" t="s">
        <v>18</v>
      </c>
      <c r="F637" s="31" t="s">
        <v>16</v>
      </c>
      <c r="G637" s="31" t="s">
        <v>38</v>
      </c>
      <c r="H637" s="77">
        <v>1.18E-2</v>
      </c>
      <c r="I637" s="77">
        <v>0.89339999999999997</v>
      </c>
      <c r="J637" s="77">
        <v>5.5300000000000002E-2</v>
      </c>
      <c r="K637" s="77">
        <v>3.95E-2</v>
      </c>
      <c r="L637" s="78">
        <v>6.1000000000000004E-3</v>
      </c>
      <c r="M637" s="78">
        <v>0.87729999999999997</v>
      </c>
      <c r="N637" s="78">
        <v>1.9300000000000001E-2</v>
      </c>
      <c r="O637" s="78">
        <v>4.5600000000000002E-2</v>
      </c>
      <c r="P637" s="78">
        <v>2.7199999999999998E-2</v>
      </c>
      <c r="Q637" s="78">
        <v>1.2E-2</v>
      </c>
      <c r="R637" s="78">
        <v>1.2500000000000001E-2</v>
      </c>
    </row>
    <row r="638" spans="1:18" x14ac:dyDescent="0.3">
      <c r="A638" s="29">
        <v>635</v>
      </c>
      <c r="B638" s="30" t="s">
        <v>617</v>
      </c>
      <c r="C638" s="20"/>
      <c r="D638" s="20" t="s">
        <v>750</v>
      </c>
      <c r="E638" s="20" t="s">
        <v>18</v>
      </c>
      <c r="F638" s="31" t="s">
        <v>16</v>
      </c>
      <c r="G638" s="31" t="s">
        <v>38</v>
      </c>
      <c r="H638" s="77">
        <v>0.01</v>
      </c>
      <c r="I638" s="77">
        <v>0.89849999999999997</v>
      </c>
      <c r="J638" s="77">
        <v>3.0099999999999998E-2</v>
      </c>
      <c r="K638" s="77">
        <v>6.1499999999999999E-2</v>
      </c>
      <c r="L638" s="78">
        <v>6.0000000000000001E-3</v>
      </c>
      <c r="M638" s="78">
        <v>0.89139999999999997</v>
      </c>
      <c r="N638" s="78">
        <v>1.8499999999999999E-2</v>
      </c>
      <c r="O638" s="78">
        <v>1.6299999999999999E-2</v>
      </c>
      <c r="P638" s="78">
        <v>2.4400000000000002E-2</v>
      </c>
      <c r="Q638" s="78">
        <v>2.2700000000000001E-2</v>
      </c>
      <c r="R638" s="78">
        <v>2.0799999999999999E-2</v>
      </c>
    </row>
    <row r="639" spans="1:18" x14ac:dyDescent="0.3">
      <c r="A639" s="29">
        <v>636</v>
      </c>
      <c r="B639" s="30" t="s">
        <v>618</v>
      </c>
      <c r="C639" s="20"/>
      <c r="D639" s="20" t="s">
        <v>750</v>
      </c>
      <c r="E639" s="20" t="s">
        <v>18</v>
      </c>
      <c r="F639" s="31" t="s">
        <v>16</v>
      </c>
      <c r="G639" s="31" t="s">
        <v>38</v>
      </c>
      <c r="H639" s="77">
        <v>1.2699999999999999E-2</v>
      </c>
      <c r="I639" s="77">
        <v>0.9325</v>
      </c>
      <c r="J639" s="77">
        <v>3.7400000000000003E-2</v>
      </c>
      <c r="K639" s="77">
        <v>1.7500000000000002E-2</v>
      </c>
      <c r="L639" s="78">
        <v>7.4999999999999997E-3</v>
      </c>
      <c r="M639" s="78">
        <v>0.90369999999999995</v>
      </c>
      <c r="N639" s="78">
        <v>1.8700000000000001E-2</v>
      </c>
      <c r="O639" s="78">
        <v>2.2100000000000002E-2</v>
      </c>
      <c r="P639" s="78">
        <v>0.01</v>
      </c>
      <c r="Q639" s="78">
        <v>1.4E-2</v>
      </c>
      <c r="R639" s="78">
        <v>2.41E-2</v>
      </c>
    </row>
    <row r="640" spans="1:18" x14ac:dyDescent="0.3">
      <c r="A640" s="29">
        <v>637</v>
      </c>
      <c r="B640" s="30" t="s">
        <v>619</v>
      </c>
      <c r="C640" s="20"/>
      <c r="D640" s="20" t="s">
        <v>750</v>
      </c>
      <c r="E640" s="20" t="s">
        <v>18</v>
      </c>
      <c r="F640" s="31" t="s">
        <v>16</v>
      </c>
      <c r="G640" s="31" t="s">
        <v>38</v>
      </c>
      <c r="H640" s="77">
        <v>1.11E-2</v>
      </c>
      <c r="I640" s="77">
        <v>0.9143</v>
      </c>
      <c r="J640" s="77">
        <v>0.04</v>
      </c>
      <c r="K640" s="77">
        <v>3.4599999999999999E-2</v>
      </c>
      <c r="L640" s="78">
        <v>6.3E-3</v>
      </c>
      <c r="M640" s="78">
        <v>0.85340000000000005</v>
      </c>
      <c r="N640" s="78">
        <v>2.0799999999999999E-2</v>
      </c>
      <c r="O640" s="78">
        <v>3.7400000000000003E-2</v>
      </c>
      <c r="P640" s="78">
        <v>4.3400000000000001E-2</v>
      </c>
      <c r="Q640" s="78">
        <v>1.2E-2</v>
      </c>
      <c r="R640" s="78">
        <v>2.6700000000000002E-2</v>
      </c>
    </row>
    <row r="641" spans="1:18" x14ac:dyDescent="0.3">
      <c r="A641" s="29">
        <v>638</v>
      </c>
      <c r="B641" s="30" t="s">
        <v>620</v>
      </c>
      <c r="C641" s="20"/>
      <c r="D641" s="20" t="s">
        <v>750</v>
      </c>
      <c r="E641" s="20" t="s">
        <v>18</v>
      </c>
      <c r="F641" s="31" t="s">
        <v>16</v>
      </c>
      <c r="G641" s="31" t="s">
        <v>38</v>
      </c>
      <c r="H641" s="77">
        <v>0.19220000000000001</v>
      </c>
      <c r="I641" s="77">
        <v>0.63370000000000004</v>
      </c>
      <c r="J641" s="77">
        <v>8.6800000000000002E-2</v>
      </c>
      <c r="K641" s="77">
        <v>8.7300000000000003E-2</v>
      </c>
      <c r="L641" s="78">
        <v>9.0999999999999998E-2</v>
      </c>
      <c r="M641" s="78">
        <v>0.74170000000000003</v>
      </c>
      <c r="N641" s="78">
        <v>5.1499999999999997E-2</v>
      </c>
      <c r="O641" s="78">
        <v>1.5599999999999999E-2</v>
      </c>
      <c r="P641" s="78">
        <v>1.77E-2</v>
      </c>
      <c r="Q641" s="78">
        <v>6.9500000000000006E-2</v>
      </c>
      <c r="R641" s="78">
        <v>1.29E-2</v>
      </c>
    </row>
    <row r="642" spans="1:18" x14ac:dyDescent="0.3">
      <c r="A642" s="29">
        <v>639</v>
      </c>
      <c r="B642" s="30" t="s">
        <v>621</v>
      </c>
      <c r="C642" s="20"/>
      <c r="D642" s="20" t="s">
        <v>750</v>
      </c>
      <c r="E642" s="20" t="s">
        <v>18</v>
      </c>
      <c r="F642" s="31" t="s">
        <v>16</v>
      </c>
      <c r="G642" s="31" t="s">
        <v>38</v>
      </c>
      <c r="H642" s="77">
        <v>1.5100000000000001E-2</v>
      </c>
      <c r="I642" s="77">
        <v>0.90549999999999997</v>
      </c>
      <c r="J642" s="77">
        <v>4.2900000000000001E-2</v>
      </c>
      <c r="K642" s="77">
        <v>3.6499999999999998E-2</v>
      </c>
      <c r="L642" s="78">
        <v>8.3000000000000001E-3</v>
      </c>
      <c r="M642" s="78">
        <v>0.88759999999999994</v>
      </c>
      <c r="N642" s="78">
        <v>2.7099999999999999E-2</v>
      </c>
      <c r="O642" s="78">
        <v>2.6200000000000001E-2</v>
      </c>
      <c r="P642" s="78">
        <v>1.95E-2</v>
      </c>
      <c r="Q642" s="78">
        <v>1.4999999999999999E-2</v>
      </c>
      <c r="R642" s="78">
        <v>1.6400000000000001E-2</v>
      </c>
    </row>
    <row r="643" spans="1:18" x14ac:dyDescent="0.3">
      <c r="A643" s="29">
        <v>640</v>
      </c>
      <c r="B643" s="30" t="s">
        <v>622</v>
      </c>
      <c r="C643" s="20"/>
      <c r="D643" s="20" t="s">
        <v>750</v>
      </c>
      <c r="E643" s="20" t="s">
        <v>18</v>
      </c>
      <c r="F643" s="31" t="s">
        <v>16</v>
      </c>
      <c r="G643" s="31" t="s">
        <v>38</v>
      </c>
      <c r="H643" s="77">
        <v>1.54E-2</v>
      </c>
      <c r="I643" s="77">
        <v>0.93679999999999997</v>
      </c>
      <c r="J643" s="77">
        <v>3.1300000000000001E-2</v>
      </c>
      <c r="K643" s="77">
        <v>1.6500000000000001E-2</v>
      </c>
      <c r="L643" s="78">
        <v>9.9000000000000008E-3</v>
      </c>
      <c r="M643" s="78">
        <v>0.88329999999999997</v>
      </c>
      <c r="N643" s="78">
        <v>1.83E-2</v>
      </c>
      <c r="O643" s="78">
        <v>3.6900000000000002E-2</v>
      </c>
      <c r="P643" s="78">
        <v>1.6199999999999999E-2</v>
      </c>
      <c r="Q643" s="78">
        <v>8.9999999999999993E-3</v>
      </c>
      <c r="R643" s="78">
        <v>2.64E-2</v>
      </c>
    </row>
    <row r="644" spans="1:18" x14ac:dyDescent="0.3">
      <c r="A644" s="29">
        <v>641</v>
      </c>
      <c r="B644" s="30" t="s">
        <v>623</v>
      </c>
      <c r="C644" s="20"/>
      <c r="D644" s="20" t="s">
        <v>750</v>
      </c>
      <c r="E644" s="20" t="s">
        <v>18</v>
      </c>
      <c r="F644" s="31" t="s">
        <v>16</v>
      </c>
      <c r="G644" s="31" t="s">
        <v>38</v>
      </c>
      <c r="H644" s="77">
        <v>0.37859999999999999</v>
      </c>
      <c r="I644" s="77">
        <v>0.30059999999999998</v>
      </c>
      <c r="J644" s="77">
        <v>0.2631</v>
      </c>
      <c r="K644" s="77">
        <v>5.7700000000000001E-2</v>
      </c>
      <c r="L644" s="78">
        <v>0.22639999999999999</v>
      </c>
      <c r="M644" s="78">
        <v>0.55120000000000002</v>
      </c>
      <c r="N644" s="78">
        <v>7.7700000000000005E-2</v>
      </c>
      <c r="O644" s="78">
        <v>7.9299999999999995E-2</v>
      </c>
      <c r="P644" s="78">
        <v>4.0500000000000001E-2</v>
      </c>
      <c r="Q644" s="78">
        <v>1.6199999999999999E-2</v>
      </c>
      <c r="R644" s="78">
        <v>8.6999999999999994E-3</v>
      </c>
    </row>
    <row r="645" spans="1:18" x14ac:dyDescent="0.3">
      <c r="A645" s="29">
        <v>642</v>
      </c>
      <c r="B645" s="30" t="s">
        <v>624</v>
      </c>
      <c r="C645" s="20"/>
      <c r="D645" s="20" t="s">
        <v>750</v>
      </c>
      <c r="E645" s="20" t="s">
        <v>18</v>
      </c>
      <c r="F645" s="31" t="s">
        <v>16</v>
      </c>
      <c r="G645" s="31" t="s">
        <v>38</v>
      </c>
      <c r="H645" s="77">
        <v>0.62549999999999994</v>
      </c>
      <c r="I645" s="77">
        <v>0.1193</v>
      </c>
      <c r="J645" s="77">
        <v>0.2361</v>
      </c>
      <c r="K645" s="77">
        <v>1.9E-2</v>
      </c>
      <c r="L645" s="78">
        <v>0.15129999999999999</v>
      </c>
      <c r="M645" s="78">
        <v>1.35E-2</v>
      </c>
      <c r="N645" s="78">
        <v>0.29070000000000001</v>
      </c>
      <c r="O645" s="78">
        <v>1.78E-2</v>
      </c>
      <c r="P645" s="78">
        <v>0.01</v>
      </c>
      <c r="Q645" s="78">
        <v>1.2500000000000001E-2</v>
      </c>
      <c r="R645" s="78">
        <v>0.50419999999999998</v>
      </c>
    </row>
    <row r="646" spans="1:18" x14ac:dyDescent="0.3">
      <c r="A646" s="29">
        <v>643</v>
      </c>
      <c r="B646" s="30" t="s">
        <v>625</v>
      </c>
      <c r="C646" s="20"/>
      <c r="D646" s="20" t="s">
        <v>750</v>
      </c>
      <c r="E646" s="20" t="s">
        <v>18</v>
      </c>
      <c r="F646" s="31" t="s">
        <v>16</v>
      </c>
      <c r="G646" s="31" t="s">
        <v>38</v>
      </c>
      <c r="H646" s="77">
        <v>2.7799999999999998E-2</v>
      </c>
      <c r="I646" s="77">
        <v>0.92159999999999997</v>
      </c>
      <c r="J646" s="77">
        <v>2.3699999999999999E-2</v>
      </c>
      <c r="K646" s="77">
        <v>2.69E-2</v>
      </c>
      <c r="L646" s="78">
        <v>2.3599999999999999E-2</v>
      </c>
      <c r="M646" s="78">
        <v>0.157</v>
      </c>
      <c r="N646" s="78">
        <v>4.3099999999999999E-2</v>
      </c>
      <c r="O646" s="78">
        <v>1.55E-2</v>
      </c>
      <c r="P646" s="78">
        <v>2.93E-2</v>
      </c>
      <c r="Q646" s="78">
        <v>2.7900000000000001E-2</v>
      </c>
      <c r="R646" s="78">
        <v>0.7036</v>
      </c>
    </row>
    <row r="647" spans="1:18" x14ac:dyDescent="0.3">
      <c r="A647" s="29">
        <v>644</v>
      </c>
      <c r="B647" s="30" t="s">
        <v>626</v>
      </c>
      <c r="C647" s="20"/>
      <c r="D647" s="20" t="s">
        <v>750</v>
      </c>
      <c r="E647" s="20" t="s">
        <v>18</v>
      </c>
      <c r="F647" s="31" t="s">
        <v>16</v>
      </c>
      <c r="G647" s="31" t="s">
        <v>38</v>
      </c>
      <c r="H647" s="77">
        <v>1.09E-2</v>
      </c>
      <c r="I647" s="77">
        <v>0.78420000000000001</v>
      </c>
      <c r="J647" s="77">
        <v>0.17829999999999999</v>
      </c>
      <c r="K647" s="77">
        <v>2.6700000000000002E-2</v>
      </c>
      <c r="L647" s="78">
        <v>5.7999999999999996E-3</v>
      </c>
      <c r="M647" s="78">
        <v>0.86399999999999999</v>
      </c>
      <c r="N647" s="78">
        <v>1.83E-2</v>
      </c>
      <c r="O647" s="78">
        <v>7.0300000000000001E-2</v>
      </c>
      <c r="P647" s="78">
        <v>1.5599999999999999E-2</v>
      </c>
      <c r="Q647" s="78">
        <v>1.1299999999999999E-2</v>
      </c>
      <c r="R647" s="78">
        <v>1.4800000000000001E-2</v>
      </c>
    </row>
    <row r="648" spans="1:18" x14ac:dyDescent="0.3">
      <c r="A648" s="29">
        <v>645</v>
      </c>
      <c r="B648" s="30" t="s">
        <v>627</v>
      </c>
      <c r="C648" s="20"/>
      <c r="D648" s="20" t="s">
        <v>750</v>
      </c>
      <c r="E648" s="20" t="s">
        <v>18</v>
      </c>
      <c r="F648" s="31" t="s">
        <v>16</v>
      </c>
      <c r="G648" s="31" t="s">
        <v>38</v>
      </c>
      <c r="H648" s="77">
        <v>3.1699999999999999E-2</v>
      </c>
      <c r="I648" s="77">
        <v>3.9699999999999999E-2</v>
      </c>
      <c r="J648" s="77">
        <v>0.3241</v>
      </c>
      <c r="K648" s="77">
        <v>0.60450000000000004</v>
      </c>
      <c r="L648" s="78">
        <v>1.2200000000000001E-2</v>
      </c>
      <c r="M648" s="78">
        <v>2.6800000000000001E-2</v>
      </c>
      <c r="N648" s="78">
        <v>7.3800000000000004E-2</v>
      </c>
      <c r="O648" s="78">
        <v>8.1799999999999998E-2</v>
      </c>
      <c r="P648" s="78">
        <v>0.77880000000000005</v>
      </c>
      <c r="Q648" s="78">
        <v>1.9199999999999998E-2</v>
      </c>
      <c r="R648" s="78">
        <v>7.4000000000000003E-3</v>
      </c>
    </row>
    <row r="649" spans="1:18" x14ac:dyDescent="0.3">
      <c r="A649" s="29">
        <v>646</v>
      </c>
      <c r="B649" s="30" t="s">
        <v>628</v>
      </c>
      <c r="C649" s="20"/>
      <c r="D649" s="20" t="s">
        <v>750</v>
      </c>
      <c r="E649" s="20" t="s">
        <v>18</v>
      </c>
      <c r="F649" s="31" t="s">
        <v>16</v>
      </c>
      <c r="G649" s="31" t="s">
        <v>38</v>
      </c>
      <c r="H649" s="77">
        <v>0.1605</v>
      </c>
      <c r="I649" s="77">
        <v>0.52869999999999995</v>
      </c>
      <c r="J649" s="77">
        <v>0.1439</v>
      </c>
      <c r="K649" s="77">
        <v>0.16689999999999999</v>
      </c>
      <c r="L649" s="78">
        <v>9.2100000000000001E-2</v>
      </c>
      <c r="M649" s="78">
        <v>0.54890000000000005</v>
      </c>
      <c r="N649" s="78">
        <v>5.8999999999999997E-2</v>
      </c>
      <c r="O649" s="78">
        <v>7.7600000000000002E-2</v>
      </c>
      <c r="P649" s="78">
        <v>0.1188</v>
      </c>
      <c r="Q649" s="78">
        <v>5.62E-2</v>
      </c>
      <c r="R649" s="78">
        <v>4.7500000000000001E-2</v>
      </c>
    </row>
    <row r="650" spans="1:18" x14ac:dyDescent="0.3">
      <c r="A650" s="29">
        <v>647</v>
      </c>
      <c r="B650" s="30" t="s">
        <v>629</v>
      </c>
      <c r="C650" s="20"/>
      <c r="D650" s="20" t="s">
        <v>750</v>
      </c>
      <c r="E650" s="20" t="s">
        <v>18</v>
      </c>
      <c r="F650" s="31" t="s">
        <v>16</v>
      </c>
      <c r="G650" s="31" t="s">
        <v>38</v>
      </c>
      <c r="H650" s="77">
        <v>6.8900000000000003E-2</v>
      </c>
      <c r="I650" s="77">
        <v>0.45729999999999998</v>
      </c>
      <c r="J650" s="77">
        <v>0.33739999999999998</v>
      </c>
      <c r="K650" s="77">
        <v>0.13639999999999999</v>
      </c>
      <c r="L650" s="78">
        <v>4.3099999999999999E-2</v>
      </c>
      <c r="M650" s="78">
        <v>4.0599999999999997E-2</v>
      </c>
      <c r="N650" s="78">
        <v>0.11799999999999999</v>
      </c>
      <c r="O650" s="78">
        <v>0.42209999999999998</v>
      </c>
      <c r="P650" s="78">
        <v>6.7699999999999996E-2</v>
      </c>
      <c r="Q650" s="78">
        <v>0.1459</v>
      </c>
      <c r="R650" s="78">
        <v>0.16259999999999999</v>
      </c>
    </row>
    <row r="651" spans="1:18" x14ac:dyDescent="0.3">
      <c r="A651" s="29">
        <v>648</v>
      </c>
      <c r="B651" s="30" t="s">
        <v>630</v>
      </c>
      <c r="C651" s="20"/>
      <c r="D651" s="20" t="s">
        <v>750</v>
      </c>
      <c r="E651" s="20" t="s">
        <v>18</v>
      </c>
      <c r="F651" s="31" t="s">
        <v>16</v>
      </c>
      <c r="G651" s="31" t="s">
        <v>38</v>
      </c>
      <c r="H651" s="77">
        <v>1.6500000000000001E-2</v>
      </c>
      <c r="I651" s="77">
        <v>0.27539999999999998</v>
      </c>
      <c r="J651" s="77">
        <v>0.52180000000000004</v>
      </c>
      <c r="K651" s="77">
        <v>0.18640000000000001</v>
      </c>
      <c r="L651" s="78">
        <v>0.01</v>
      </c>
      <c r="M651" s="78">
        <v>0.20610000000000001</v>
      </c>
      <c r="N651" s="78">
        <v>0.35539999999999999</v>
      </c>
      <c r="O651" s="78">
        <v>0.21340000000000001</v>
      </c>
      <c r="P651" s="78">
        <v>4.6199999999999998E-2</v>
      </c>
      <c r="Q651" s="78">
        <v>0.12039999999999999</v>
      </c>
      <c r="R651" s="78">
        <v>4.8500000000000001E-2</v>
      </c>
    </row>
    <row r="652" spans="1:18" x14ac:dyDescent="0.3">
      <c r="A652" s="29">
        <v>649</v>
      </c>
      <c r="B652" s="30" t="s">
        <v>631</v>
      </c>
      <c r="C652" s="20"/>
      <c r="D652" s="20" t="s">
        <v>750</v>
      </c>
      <c r="E652" s="20" t="s">
        <v>18</v>
      </c>
      <c r="F652" s="31" t="s">
        <v>16</v>
      </c>
      <c r="G652" s="31" t="s">
        <v>38</v>
      </c>
      <c r="H652" s="77">
        <v>1.7000000000000001E-2</v>
      </c>
      <c r="I652" s="77">
        <v>0.94830000000000003</v>
      </c>
      <c r="J652" s="77">
        <v>1.8100000000000002E-2</v>
      </c>
      <c r="K652" s="77">
        <v>1.66E-2</v>
      </c>
      <c r="L652" s="78">
        <v>1.0999999999999999E-2</v>
      </c>
      <c r="M652" s="78">
        <v>0.77580000000000005</v>
      </c>
      <c r="N652" s="78">
        <v>2.0199999999999999E-2</v>
      </c>
      <c r="O652" s="78">
        <v>1.9199999999999998E-2</v>
      </c>
      <c r="P652" s="78">
        <v>1.3100000000000001E-2</v>
      </c>
      <c r="Q652" s="78">
        <v>1.35E-2</v>
      </c>
      <c r="R652" s="78">
        <v>0.14729999999999999</v>
      </c>
    </row>
    <row r="653" spans="1:18" x14ac:dyDescent="0.3">
      <c r="A653" s="29">
        <v>650</v>
      </c>
      <c r="B653" s="30" t="s">
        <v>632</v>
      </c>
      <c r="C653" s="20"/>
      <c r="D653" s="20" t="s">
        <v>750</v>
      </c>
      <c r="E653" s="20" t="s">
        <v>18</v>
      </c>
      <c r="F653" s="31" t="s">
        <v>16</v>
      </c>
      <c r="G653" s="31" t="s">
        <v>38</v>
      </c>
      <c r="H653" s="77">
        <v>2.2100000000000002E-2</v>
      </c>
      <c r="I653" s="77">
        <v>0.16009999999999999</v>
      </c>
      <c r="J653" s="77">
        <v>0.79249999999999998</v>
      </c>
      <c r="K653" s="77">
        <v>2.53E-2</v>
      </c>
      <c r="L653" s="78">
        <v>1.0999999999999999E-2</v>
      </c>
      <c r="M653" s="78">
        <v>0.24479999999999999</v>
      </c>
      <c r="N653" s="78">
        <v>0.67030000000000001</v>
      </c>
      <c r="O653" s="78">
        <v>3.4799999999999998E-2</v>
      </c>
      <c r="P653" s="78">
        <v>1.8700000000000001E-2</v>
      </c>
      <c r="Q653" s="78">
        <v>8.3999999999999995E-3</v>
      </c>
      <c r="R653" s="78">
        <v>1.21E-2</v>
      </c>
    </row>
    <row r="654" spans="1:18" x14ac:dyDescent="0.3">
      <c r="A654" s="29">
        <v>651</v>
      </c>
      <c r="B654" s="30" t="s">
        <v>633</v>
      </c>
      <c r="C654" s="20"/>
      <c r="D654" s="20" t="s">
        <v>750</v>
      </c>
      <c r="E654" s="20" t="s">
        <v>18</v>
      </c>
      <c r="F654" s="31" t="s">
        <v>16</v>
      </c>
      <c r="G654" s="31" t="s">
        <v>38</v>
      </c>
      <c r="H654" s="77">
        <v>4.8599999999999997E-2</v>
      </c>
      <c r="I654" s="77">
        <v>0.31290000000000001</v>
      </c>
      <c r="J654" s="77">
        <v>0.51500000000000001</v>
      </c>
      <c r="K654" s="77">
        <v>0.1235</v>
      </c>
      <c r="L654" s="78">
        <v>1.9300000000000001E-2</v>
      </c>
      <c r="M654" s="78">
        <v>0.16930000000000001</v>
      </c>
      <c r="N654" s="78">
        <v>5.3600000000000002E-2</v>
      </c>
      <c r="O654" s="78">
        <v>0.65580000000000005</v>
      </c>
      <c r="P654" s="78">
        <v>2.3800000000000002E-2</v>
      </c>
      <c r="Q654" s="78">
        <v>6.08E-2</v>
      </c>
      <c r="R654" s="78">
        <v>1.7399999999999999E-2</v>
      </c>
    </row>
    <row r="655" spans="1:18" x14ac:dyDescent="0.3">
      <c r="A655" s="29">
        <v>652</v>
      </c>
      <c r="B655" s="30" t="s">
        <v>634</v>
      </c>
      <c r="C655" s="20"/>
      <c r="D655" s="20" t="s">
        <v>750</v>
      </c>
      <c r="E655" s="20" t="s">
        <v>18</v>
      </c>
      <c r="F655" s="31" t="s">
        <v>16</v>
      </c>
      <c r="G655" s="31" t="s">
        <v>38</v>
      </c>
      <c r="H655" s="77">
        <v>0.10929999999999999</v>
      </c>
      <c r="I655" s="77">
        <v>0.52769999999999995</v>
      </c>
      <c r="J655" s="77">
        <v>0.26490000000000002</v>
      </c>
      <c r="K655" s="77">
        <v>9.8100000000000007E-2</v>
      </c>
      <c r="L655" s="78">
        <v>4.4200000000000003E-2</v>
      </c>
      <c r="M655" s="78">
        <v>0.24740000000000001</v>
      </c>
      <c r="N655" s="78">
        <v>0.13589999999999999</v>
      </c>
      <c r="O655" s="78">
        <v>0.35299999999999998</v>
      </c>
      <c r="P655" s="78">
        <v>1.7600000000000001E-2</v>
      </c>
      <c r="Q655" s="78">
        <v>0.13689999999999999</v>
      </c>
      <c r="R655" s="78">
        <v>6.5100000000000005E-2</v>
      </c>
    </row>
    <row r="656" spans="1:18" x14ac:dyDescent="0.3">
      <c r="A656" s="29">
        <v>653</v>
      </c>
      <c r="B656" s="30" t="s">
        <v>635</v>
      </c>
      <c r="C656" s="20"/>
      <c r="D656" s="20" t="s">
        <v>750</v>
      </c>
      <c r="E656" s="20" t="s">
        <v>18</v>
      </c>
      <c r="F656" s="31" t="s">
        <v>16</v>
      </c>
      <c r="G656" s="31" t="s">
        <v>38</v>
      </c>
      <c r="H656" s="77">
        <v>1.6199999999999999E-2</v>
      </c>
      <c r="I656" s="77">
        <v>0.88290000000000002</v>
      </c>
      <c r="J656" s="77">
        <v>5.4600000000000003E-2</v>
      </c>
      <c r="K656" s="77">
        <v>4.6300000000000001E-2</v>
      </c>
      <c r="L656" s="78">
        <v>1.0999999999999999E-2</v>
      </c>
      <c r="M656" s="78">
        <v>0.79849999999999999</v>
      </c>
      <c r="N656" s="78">
        <v>4.7800000000000002E-2</v>
      </c>
      <c r="O656" s="78">
        <v>3.7199999999999997E-2</v>
      </c>
      <c r="P656" s="78">
        <v>5.8099999999999999E-2</v>
      </c>
      <c r="Q656" s="78">
        <v>1.6400000000000001E-2</v>
      </c>
      <c r="R656" s="78">
        <v>3.1099999999999999E-2</v>
      </c>
    </row>
    <row r="657" spans="1:18" x14ac:dyDescent="0.3">
      <c r="A657" s="29">
        <v>654</v>
      </c>
      <c r="B657" s="30" t="s">
        <v>636</v>
      </c>
      <c r="C657" s="20"/>
      <c r="D657" s="20" t="s">
        <v>750</v>
      </c>
      <c r="E657" s="20" t="s">
        <v>18</v>
      </c>
      <c r="F657" s="31" t="s">
        <v>16</v>
      </c>
      <c r="G657" s="31" t="s">
        <v>38</v>
      </c>
      <c r="H657" s="77">
        <v>0.11409999999999999</v>
      </c>
      <c r="I657" s="77">
        <v>0.43819999999999998</v>
      </c>
      <c r="J657" s="77">
        <v>0.32400000000000001</v>
      </c>
      <c r="K657" s="77">
        <v>0.1237</v>
      </c>
      <c r="L657" s="78">
        <v>4.7899999999999998E-2</v>
      </c>
      <c r="M657" s="78">
        <v>0.30940000000000001</v>
      </c>
      <c r="N657" s="78">
        <v>0.1081</v>
      </c>
      <c r="O657" s="78">
        <v>0.41820000000000002</v>
      </c>
      <c r="P657" s="78">
        <v>5.5899999999999998E-2</v>
      </c>
      <c r="Q657" s="78">
        <v>2.8799999999999999E-2</v>
      </c>
      <c r="R657" s="78">
        <v>3.1600000000000003E-2</v>
      </c>
    </row>
    <row r="658" spans="1:18" x14ac:dyDescent="0.3">
      <c r="A658" s="29">
        <v>655</v>
      </c>
      <c r="B658" s="30" t="s">
        <v>637</v>
      </c>
      <c r="C658" s="20"/>
      <c r="D658" s="20" t="s">
        <v>750</v>
      </c>
      <c r="E658" s="20" t="s">
        <v>18</v>
      </c>
      <c r="F658" s="31" t="s">
        <v>16</v>
      </c>
      <c r="G658" s="31" t="s">
        <v>38</v>
      </c>
      <c r="H658" s="77">
        <v>4.3900000000000002E-2</v>
      </c>
      <c r="I658" s="77">
        <v>0.60840000000000005</v>
      </c>
      <c r="J658" s="77">
        <v>6.2700000000000006E-2</v>
      </c>
      <c r="K658" s="77">
        <v>0.28499999999999998</v>
      </c>
      <c r="L658" s="78">
        <v>2.8500000000000001E-2</v>
      </c>
      <c r="M658" s="78">
        <v>0.59099999999999997</v>
      </c>
      <c r="N658" s="78">
        <v>4.8399999999999999E-2</v>
      </c>
      <c r="O658" s="78">
        <v>2.6800000000000001E-2</v>
      </c>
      <c r="P658" s="78">
        <v>0.25080000000000002</v>
      </c>
      <c r="Q658" s="78">
        <v>3.1899999999999998E-2</v>
      </c>
      <c r="R658" s="78">
        <v>2.2499999999999999E-2</v>
      </c>
    </row>
    <row r="659" spans="1:18" x14ac:dyDescent="0.3">
      <c r="A659" s="29">
        <v>656</v>
      </c>
      <c r="B659" s="30" t="s">
        <v>638</v>
      </c>
      <c r="C659" s="20"/>
      <c r="D659" s="20" t="s">
        <v>750</v>
      </c>
      <c r="E659" s="20" t="s">
        <v>18</v>
      </c>
      <c r="F659" s="31" t="s">
        <v>16</v>
      </c>
      <c r="G659" s="31" t="s">
        <v>38</v>
      </c>
      <c r="H659" s="77">
        <v>0.21759999999999999</v>
      </c>
      <c r="I659" s="77">
        <v>0.58230000000000004</v>
      </c>
      <c r="J659" s="77">
        <v>0.1162</v>
      </c>
      <c r="K659" s="77">
        <v>8.3900000000000002E-2</v>
      </c>
      <c r="L659" s="78">
        <v>0.1212</v>
      </c>
      <c r="M659" s="78">
        <v>0.32250000000000001</v>
      </c>
      <c r="N659" s="78">
        <v>3.8300000000000001E-2</v>
      </c>
      <c r="O659" s="78">
        <v>0.30890000000000001</v>
      </c>
      <c r="P659" s="78">
        <v>2.23E-2</v>
      </c>
      <c r="Q659" s="78">
        <v>0.1196</v>
      </c>
      <c r="R659" s="78">
        <v>6.7199999999999996E-2</v>
      </c>
    </row>
    <row r="660" spans="1:18" x14ac:dyDescent="0.3">
      <c r="A660" s="29">
        <v>657</v>
      </c>
      <c r="B660" s="30" t="s">
        <v>639</v>
      </c>
      <c r="C660" s="20"/>
      <c r="D660" s="20" t="s">
        <v>750</v>
      </c>
      <c r="E660" s="20" t="s">
        <v>18</v>
      </c>
      <c r="F660" s="31" t="s">
        <v>16</v>
      </c>
      <c r="G660" s="31" t="s">
        <v>38</v>
      </c>
      <c r="H660" s="77">
        <v>5.3100000000000001E-2</v>
      </c>
      <c r="I660" s="77">
        <v>0.12920000000000001</v>
      </c>
      <c r="J660" s="77">
        <v>7.6899999999999996E-2</v>
      </c>
      <c r="K660" s="77">
        <v>0.7409</v>
      </c>
      <c r="L660" s="78">
        <v>6.0199999999999997E-2</v>
      </c>
      <c r="M660" s="78">
        <v>0.19700000000000001</v>
      </c>
      <c r="N660" s="78">
        <v>3.6499999999999998E-2</v>
      </c>
      <c r="O660" s="78">
        <v>0.2049</v>
      </c>
      <c r="P660" s="78">
        <v>0.18079999999999999</v>
      </c>
      <c r="Q660" s="78">
        <v>0.29599999999999999</v>
      </c>
      <c r="R660" s="78">
        <v>2.47E-2</v>
      </c>
    </row>
    <row r="661" spans="1:18" x14ac:dyDescent="0.3">
      <c r="A661" s="29">
        <v>658</v>
      </c>
      <c r="B661" s="30" t="s">
        <v>640</v>
      </c>
      <c r="C661" s="20"/>
      <c r="D661" s="20" t="s">
        <v>750</v>
      </c>
      <c r="E661" s="20" t="s">
        <v>18</v>
      </c>
      <c r="F661" s="31" t="s">
        <v>16</v>
      </c>
      <c r="G661" s="31" t="s">
        <v>38</v>
      </c>
      <c r="H661" s="77">
        <v>4.2200000000000001E-2</v>
      </c>
      <c r="I661" s="77">
        <v>0.88090000000000002</v>
      </c>
      <c r="J661" s="77">
        <v>1.7500000000000002E-2</v>
      </c>
      <c r="K661" s="77">
        <v>5.9299999999999999E-2</v>
      </c>
      <c r="L661" s="78">
        <v>2.0899999999999998E-2</v>
      </c>
      <c r="M661" s="78">
        <v>0.90210000000000001</v>
      </c>
      <c r="N661" s="78">
        <v>1.09E-2</v>
      </c>
      <c r="O661" s="78">
        <v>8.9999999999999993E-3</v>
      </c>
      <c r="P661" s="78">
        <v>3.3500000000000002E-2</v>
      </c>
      <c r="Q661" s="78">
        <v>1.4500000000000001E-2</v>
      </c>
      <c r="R661" s="78">
        <v>8.9999999999999993E-3</v>
      </c>
    </row>
    <row r="662" spans="1:18" x14ac:dyDescent="0.3">
      <c r="A662" s="29">
        <v>659</v>
      </c>
      <c r="B662" s="30" t="s">
        <v>641</v>
      </c>
      <c r="C662" s="20"/>
      <c r="D662" s="20" t="s">
        <v>750</v>
      </c>
      <c r="E662" s="20" t="s">
        <v>18</v>
      </c>
      <c r="F662" s="31" t="s">
        <v>16</v>
      </c>
      <c r="G662" s="31" t="s">
        <v>38</v>
      </c>
      <c r="H662" s="77">
        <v>1.77E-2</v>
      </c>
      <c r="I662" s="77">
        <v>0.91100000000000003</v>
      </c>
      <c r="J662" s="77">
        <v>3.5099999999999999E-2</v>
      </c>
      <c r="K662" s="77">
        <v>3.6200000000000003E-2</v>
      </c>
      <c r="L662" s="78">
        <v>8.9999999999999993E-3</v>
      </c>
      <c r="M662" s="78">
        <v>0.91490000000000005</v>
      </c>
      <c r="N662" s="78">
        <v>1.2E-2</v>
      </c>
      <c r="O662" s="78">
        <v>1.6400000000000001E-2</v>
      </c>
      <c r="P662" s="78">
        <v>1.8200000000000001E-2</v>
      </c>
      <c r="Q662" s="78">
        <v>0.01</v>
      </c>
      <c r="R662" s="78">
        <v>1.95E-2</v>
      </c>
    </row>
    <row r="663" spans="1:18" x14ac:dyDescent="0.3">
      <c r="A663" s="29">
        <v>660</v>
      </c>
      <c r="B663" s="30" t="s">
        <v>642</v>
      </c>
      <c r="C663" s="20"/>
      <c r="D663" s="20" t="s">
        <v>750</v>
      </c>
      <c r="E663" s="20" t="s">
        <v>18</v>
      </c>
      <c r="F663" s="31" t="s">
        <v>16</v>
      </c>
      <c r="G663" s="31" t="s">
        <v>38</v>
      </c>
      <c r="H663" s="77">
        <v>4.8399999999999999E-2</v>
      </c>
      <c r="I663" s="77">
        <v>0.61240000000000006</v>
      </c>
      <c r="J663" s="77">
        <v>5.6800000000000003E-2</v>
      </c>
      <c r="K663" s="77">
        <v>0.28249999999999997</v>
      </c>
      <c r="L663" s="78">
        <v>2.5700000000000001E-2</v>
      </c>
      <c r="M663" s="78">
        <v>0.49540000000000001</v>
      </c>
      <c r="N663" s="78">
        <v>5.0700000000000002E-2</v>
      </c>
      <c r="O663" s="78">
        <v>3.09E-2</v>
      </c>
      <c r="P663" s="78">
        <v>0.32990000000000003</v>
      </c>
      <c r="Q663" s="78">
        <v>2.6700000000000002E-2</v>
      </c>
      <c r="R663" s="78">
        <v>4.0800000000000003E-2</v>
      </c>
    </row>
    <row r="664" spans="1:18" x14ac:dyDescent="0.3">
      <c r="A664" s="29">
        <v>661</v>
      </c>
      <c r="B664" s="30" t="s">
        <v>643</v>
      </c>
      <c r="C664" s="20"/>
      <c r="D664" s="20" t="s">
        <v>750</v>
      </c>
      <c r="E664" s="20" t="s">
        <v>18</v>
      </c>
      <c r="F664" s="31" t="s">
        <v>16</v>
      </c>
      <c r="G664" s="31" t="s">
        <v>38</v>
      </c>
      <c r="H664" s="77">
        <v>1.77E-2</v>
      </c>
      <c r="I664" s="77">
        <v>0.91779999999999995</v>
      </c>
      <c r="J664" s="77">
        <v>3.5099999999999999E-2</v>
      </c>
      <c r="K664" s="77">
        <v>2.9499999999999998E-2</v>
      </c>
      <c r="L664" s="78">
        <v>9.1000000000000004E-3</v>
      </c>
      <c r="M664" s="78">
        <v>0.91020000000000001</v>
      </c>
      <c r="N664" s="78">
        <v>1.66E-2</v>
      </c>
      <c r="O664" s="78">
        <v>1.4800000000000001E-2</v>
      </c>
      <c r="P664" s="78">
        <v>1.4200000000000001E-2</v>
      </c>
      <c r="Q664" s="78">
        <v>1.3899999999999999E-2</v>
      </c>
      <c r="R664" s="78">
        <v>2.1299999999999999E-2</v>
      </c>
    </row>
    <row r="665" spans="1:18" x14ac:dyDescent="0.3">
      <c r="A665" s="29">
        <v>662</v>
      </c>
      <c r="B665" s="30" t="s">
        <v>644</v>
      </c>
      <c r="C665" s="20"/>
      <c r="D665" s="20" t="s">
        <v>750</v>
      </c>
      <c r="E665" s="20" t="s">
        <v>18</v>
      </c>
      <c r="F665" s="31" t="s">
        <v>16</v>
      </c>
      <c r="G665" s="31" t="s">
        <v>38</v>
      </c>
      <c r="H665" s="77">
        <v>4.1399999999999999E-2</v>
      </c>
      <c r="I665" s="77">
        <v>2.4500000000000001E-2</v>
      </c>
      <c r="J665" s="77">
        <v>0.82350000000000001</v>
      </c>
      <c r="K665" s="77">
        <v>0.1105</v>
      </c>
      <c r="L665" s="78">
        <v>1.4500000000000001E-2</v>
      </c>
      <c r="M665" s="78">
        <v>1.12E-2</v>
      </c>
      <c r="N665" s="78">
        <v>0.81879999999999997</v>
      </c>
      <c r="O665" s="78">
        <v>2.58E-2</v>
      </c>
      <c r="P665" s="78">
        <v>0.1065</v>
      </c>
      <c r="Q665" s="78">
        <v>0.01</v>
      </c>
      <c r="R665" s="78">
        <v>1.32E-2</v>
      </c>
    </row>
    <row r="666" spans="1:18" x14ac:dyDescent="0.3">
      <c r="A666" s="29">
        <v>663</v>
      </c>
      <c r="B666" s="30" t="s">
        <v>645</v>
      </c>
      <c r="C666" s="20"/>
      <c r="D666" s="20" t="s">
        <v>750</v>
      </c>
      <c r="E666" s="20" t="s">
        <v>18</v>
      </c>
      <c r="F666" s="31" t="s">
        <v>16</v>
      </c>
      <c r="G666" s="31" t="s">
        <v>38</v>
      </c>
      <c r="H666" s="77">
        <v>1.0999999999999999E-2</v>
      </c>
      <c r="I666" s="77">
        <v>0.94979999999999998</v>
      </c>
      <c r="J666" s="77">
        <v>2.0899999999999998E-2</v>
      </c>
      <c r="K666" s="77">
        <v>1.83E-2</v>
      </c>
      <c r="L666" s="78">
        <v>6.0000000000000001E-3</v>
      </c>
      <c r="M666" s="78">
        <v>0.94569999999999999</v>
      </c>
      <c r="N666" s="78">
        <v>9.4999999999999998E-3</v>
      </c>
      <c r="O666" s="78">
        <v>1.0999999999999999E-2</v>
      </c>
      <c r="P666" s="78">
        <v>8.0000000000000002E-3</v>
      </c>
      <c r="Q666" s="78">
        <v>1.09E-2</v>
      </c>
      <c r="R666" s="78">
        <v>8.8000000000000005E-3</v>
      </c>
    </row>
    <row r="667" spans="1:18" x14ac:dyDescent="0.3">
      <c r="A667" s="29">
        <v>664</v>
      </c>
      <c r="B667" s="30" t="s">
        <v>646</v>
      </c>
      <c r="C667" s="20"/>
      <c r="D667" s="20" t="s">
        <v>750</v>
      </c>
      <c r="E667" s="20" t="s">
        <v>18</v>
      </c>
      <c r="F667" s="31" t="s">
        <v>16</v>
      </c>
      <c r="G667" s="31" t="s">
        <v>39</v>
      </c>
      <c r="H667" s="77">
        <v>7.9000000000000001E-2</v>
      </c>
      <c r="I667" s="77">
        <v>0.39050000000000001</v>
      </c>
      <c r="J667" s="77">
        <v>0.48870000000000002</v>
      </c>
      <c r="K667" s="77">
        <v>4.1799999999999997E-2</v>
      </c>
      <c r="L667" s="78">
        <v>1.4500000000000001E-2</v>
      </c>
      <c r="M667" s="78">
        <v>1.46E-2</v>
      </c>
      <c r="N667" s="78">
        <v>2.2800000000000001E-2</v>
      </c>
      <c r="O667" s="78">
        <v>0.74170000000000003</v>
      </c>
      <c r="P667" s="78">
        <v>4.07E-2</v>
      </c>
      <c r="Q667" s="78">
        <v>8.0000000000000002E-3</v>
      </c>
      <c r="R667" s="78">
        <v>0.15759999999999999</v>
      </c>
    </row>
    <row r="668" spans="1:18" x14ac:dyDescent="0.3">
      <c r="A668" s="29">
        <v>665</v>
      </c>
      <c r="B668" s="30" t="s">
        <v>647</v>
      </c>
      <c r="C668" s="20"/>
      <c r="D668" s="20" t="s">
        <v>750</v>
      </c>
      <c r="E668" s="20" t="s">
        <v>18</v>
      </c>
      <c r="F668" s="31" t="s">
        <v>16</v>
      </c>
      <c r="G668" s="31" t="s">
        <v>39</v>
      </c>
      <c r="H668" s="77">
        <v>3.2099999999999997E-2</v>
      </c>
      <c r="I668" s="77">
        <v>0.9173</v>
      </c>
      <c r="J668" s="77">
        <v>3.3799999999999997E-2</v>
      </c>
      <c r="K668" s="77">
        <v>1.6899999999999998E-2</v>
      </c>
      <c r="L668" s="78">
        <v>2.52E-2</v>
      </c>
      <c r="M668" s="78">
        <v>0.71760000000000002</v>
      </c>
      <c r="N668" s="78">
        <v>1.89E-2</v>
      </c>
      <c r="O668" s="78">
        <v>0.1008</v>
      </c>
      <c r="P668" s="78">
        <v>1.29E-2</v>
      </c>
      <c r="Q668" s="78">
        <v>1.01E-2</v>
      </c>
      <c r="R668" s="78">
        <v>0.1144</v>
      </c>
    </row>
    <row r="669" spans="1:18" x14ac:dyDescent="0.3">
      <c r="A669" s="29">
        <v>666</v>
      </c>
      <c r="B669" s="30" t="s">
        <v>648</v>
      </c>
      <c r="C669" s="20"/>
      <c r="D669" s="20" t="s">
        <v>750</v>
      </c>
      <c r="E669" s="20" t="s">
        <v>18</v>
      </c>
      <c r="F669" s="31" t="s">
        <v>16</v>
      </c>
      <c r="G669" s="31" t="s">
        <v>39</v>
      </c>
      <c r="H669" s="77">
        <v>1.0800000000000001E-2</v>
      </c>
      <c r="I669" s="77">
        <v>0.93910000000000005</v>
      </c>
      <c r="J669" s="77">
        <v>1.9199999999999998E-2</v>
      </c>
      <c r="K669" s="77">
        <v>3.09E-2</v>
      </c>
      <c r="L669" s="78">
        <v>7.1000000000000004E-3</v>
      </c>
      <c r="M669" s="78">
        <v>0.75309999999999999</v>
      </c>
      <c r="N669" s="78">
        <v>1.7100000000000001E-2</v>
      </c>
      <c r="O669" s="78">
        <v>1.9699999999999999E-2</v>
      </c>
      <c r="P669" s="78">
        <v>3.0800000000000001E-2</v>
      </c>
      <c r="Q669" s="78">
        <v>2.0899999999999998E-2</v>
      </c>
      <c r="R669" s="78">
        <v>0.15129999999999999</v>
      </c>
    </row>
    <row r="670" spans="1:18" x14ac:dyDescent="0.3">
      <c r="A670" s="29">
        <v>667</v>
      </c>
      <c r="B670" s="30" t="s">
        <v>649</v>
      </c>
      <c r="C670" s="20"/>
      <c r="D670" s="20" t="s">
        <v>750</v>
      </c>
      <c r="E670" s="20" t="s">
        <v>18</v>
      </c>
      <c r="F670" s="31" t="s">
        <v>16</v>
      </c>
      <c r="G670" s="31" t="s">
        <v>39</v>
      </c>
      <c r="H670" s="77">
        <v>3.4099999999999998E-2</v>
      </c>
      <c r="I670" s="77">
        <v>0.61450000000000005</v>
      </c>
      <c r="J670" s="77">
        <v>2.6499999999999999E-2</v>
      </c>
      <c r="K670" s="77">
        <v>0.32490000000000002</v>
      </c>
      <c r="L670" s="78">
        <v>2.7799999999999998E-2</v>
      </c>
      <c r="M670" s="78">
        <v>0.61250000000000004</v>
      </c>
      <c r="N670" s="78">
        <v>1.8200000000000001E-2</v>
      </c>
      <c r="O670" s="78">
        <v>2.0299999999999999E-2</v>
      </c>
      <c r="P670" s="78">
        <v>0.26469999999999999</v>
      </c>
      <c r="Q670" s="78">
        <v>4.1200000000000001E-2</v>
      </c>
      <c r="R670" s="78">
        <v>1.52E-2</v>
      </c>
    </row>
    <row r="671" spans="1:18" x14ac:dyDescent="0.3">
      <c r="A671" s="29">
        <v>668</v>
      </c>
      <c r="B671" s="30" t="s">
        <v>650</v>
      </c>
      <c r="C671" s="20"/>
      <c r="D671" s="20" t="s">
        <v>750</v>
      </c>
      <c r="E671" s="20" t="s">
        <v>18</v>
      </c>
      <c r="F671" s="31" t="s">
        <v>16</v>
      </c>
      <c r="G671" s="31" t="s">
        <v>39</v>
      </c>
      <c r="H671" s="77">
        <v>2.1499999999999998E-2</v>
      </c>
      <c r="I671" s="77">
        <v>0.2336</v>
      </c>
      <c r="J671" s="77">
        <v>0.46589999999999998</v>
      </c>
      <c r="K671" s="77">
        <v>0.27889999999999998</v>
      </c>
      <c r="L671" s="78">
        <v>1.2E-2</v>
      </c>
      <c r="M671" s="78">
        <v>0.13389999999999999</v>
      </c>
      <c r="N671" s="78">
        <v>0.21740000000000001</v>
      </c>
      <c r="O671" s="78">
        <v>0.38850000000000001</v>
      </c>
      <c r="P671" s="78">
        <v>6.6000000000000003E-2</v>
      </c>
      <c r="Q671" s="78">
        <v>0.12130000000000001</v>
      </c>
      <c r="R671" s="78">
        <v>6.0999999999999999E-2</v>
      </c>
    </row>
    <row r="672" spans="1:18" x14ac:dyDescent="0.3">
      <c r="A672" s="29">
        <v>669</v>
      </c>
      <c r="B672" s="30" t="s">
        <v>651</v>
      </c>
      <c r="C672" s="20"/>
      <c r="D672" s="20" t="s">
        <v>750</v>
      </c>
      <c r="E672" s="20" t="s">
        <v>18</v>
      </c>
      <c r="F672" s="31" t="s">
        <v>16</v>
      </c>
      <c r="G672" s="31" t="s">
        <v>39</v>
      </c>
      <c r="H672" s="77">
        <v>5.2600000000000001E-2</v>
      </c>
      <c r="I672" s="77">
        <v>0.86799999999999999</v>
      </c>
      <c r="J672" s="77">
        <v>2.8299999999999999E-2</v>
      </c>
      <c r="K672" s="77">
        <v>5.11E-2</v>
      </c>
      <c r="L672" s="78">
        <v>2.9499999999999998E-2</v>
      </c>
      <c r="M672" s="78">
        <v>0.78139999999999998</v>
      </c>
      <c r="N672" s="78">
        <v>1.2800000000000001E-2</v>
      </c>
      <c r="O672" s="78">
        <v>2.2800000000000001E-2</v>
      </c>
      <c r="P672" s="78">
        <v>1.66E-2</v>
      </c>
      <c r="Q672" s="78">
        <v>9.7699999999999995E-2</v>
      </c>
      <c r="R672" s="78">
        <v>3.9199999999999999E-2</v>
      </c>
    </row>
    <row r="673" spans="1:18" x14ac:dyDescent="0.3">
      <c r="A673" s="29">
        <v>670</v>
      </c>
      <c r="B673" s="30" t="s">
        <v>652</v>
      </c>
      <c r="C673" s="20"/>
      <c r="D673" s="20" t="s">
        <v>750</v>
      </c>
      <c r="E673" s="20" t="s">
        <v>18</v>
      </c>
      <c r="F673" s="31" t="s">
        <v>16</v>
      </c>
      <c r="G673" s="31" t="s">
        <v>39</v>
      </c>
      <c r="H673" s="77">
        <v>1.7899999999999999E-2</v>
      </c>
      <c r="I673" s="77">
        <v>0.93589999999999995</v>
      </c>
      <c r="J673" s="77">
        <v>1.4200000000000001E-2</v>
      </c>
      <c r="K673" s="77">
        <v>3.2099999999999997E-2</v>
      </c>
      <c r="L673" s="78">
        <v>1.3899999999999999E-2</v>
      </c>
      <c r="M673" s="78">
        <v>0.49759999999999999</v>
      </c>
      <c r="N673" s="78">
        <v>1.4800000000000001E-2</v>
      </c>
      <c r="O673" s="78">
        <v>1.17E-2</v>
      </c>
      <c r="P673" s="78">
        <v>2.2800000000000001E-2</v>
      </c>
      <c r="Q673" s="78">
        <v>3.5799999999999998E-2</v>
      </c>
      <c r="R673" s="78">
        <v>0.40339999999999998</v>
      </c>
    </row>
    <row r="674" spans="1:18" x14ac:dyDescent="0.3">
      <c r="A674" s="29">
        <v>671</v>
      </c>
      <c r="B674" s="30" t="s">
        <v>653</v>
      </c>
      <c r="C674" s="20"/>
      <c r="D674" s="20" t="s">
        <v>750</v>
      </c>
      <c r="E674" s="20" t="s">
        <v>18</v>
      </c>
      <c r="F674" s="31" t="s">
        <v>16</v>
      </c>
      <c r="G674" s="31" t="s">
        <v>39</v>
      </c>
      <c r="H674" s="77">
        <v>6.1100000000000002E-2</v>
      </c>
      <c r="I674" s="77">
        <v>0.82989999999999997</v>
      </c>
      <c r="J674" s="77">
        <v>6.4399999999999999E-2</v>
      </c>
      <c r="K674" s="77">
        <v>4.4699999999999997E-2</v>
      </c>
      <c r="L674" s="78">
        <v>2.6800000000000001E-2</v>
      </c>
      <c r="M674" s="78">
        <v>8.8300000000000003E-2</v>
      </c>
      <c r="N674" s="78">
        <v>1.8499999999999999E-2</v>
      </c>
      <c r="O674" s="78">
        <v>6.0600000000000001E-2</v>
      </c>
      <c r="P674" s="78">
        <v>2.0500000000000001E-2</v>
      </c>
      <c r="Q674" s="78">
        <v>2.4500000000000001E-2</v>
      </c>
      <c r="R674" s="78">
        <v>0.76090000000000002</v>
      </c>
    </row>
    <row r="675" spans="1:18" x14ac:dyDescent="0.3">
      <c r="A675" s="29">
        <v>672</v>
      </c>
      <c r="B675" s="30" t="s">
        <v>654</v>
      </c>
      <c r="C675" s="20"/>
      <c r="D675" s="20" t="s">
        <v>750</v>
      </c>
      <c r="E675" s="20" t="s">
        <v>18</v>
      </c>
      <c r="F675" s="31" t="s">
        <v>16</v>
      </c>
      <c r="G675" s="31" t="s">
        <v>39</v>
      </c>
      <c r="H675" s="77">
        <v>1.7299999999999999E-2</v>
      </c>
      <c r="I675" s="77">
        <v>0.95509999999999995</v>
      </c>
      <c r="J675" s="77">
        <v>1.61E-2</v>
      </c>
      <c r="K675" s="77">
        <v>1.15E-2</v>
      </c>
      <c r="L675" s="78">
        <v>8.5000000000000006E-3</v>
      </c>
      <c r="M675" s="78">
        <v>0.93959999999999999</v>
      </c>
      <c r="N675" s="78">
        <v>8.0000000000000002E-3</v>
      </c>
      <c r="O675" s="78">
        <v>1.17E-2</v>
      </c>
      <c r="P675" s="78">
        <v>8.8999999999999999E-3</v>
      </c>
      <c r="Q675" s="78">
        <v>6.0000000000000001E-3</v>
      </c>
      <c r="R675" s="78">
        <v>1.7299999999999999E-2</v>
      </c>
    </row>
    <row r="676" spans="1:18" x14ac:dyDescent="0.3">
      <c r="A676" s="29">
        <v>673</v>
      </c>
      <c r="B676" s="30" t="s">
        <v>655</v>
      </c>
      <c r="C676" s="20"/>
      <c r="D676" s="20" t="s">
        <v>750</v>
      </c>
      <c r="E676" s="20" t="s">
        <v>18</v>
      </c>
      <c r="F676" s="31" t="s">
        <v>16</v>
      </c>
      <c r="G676" s="31" t="s">
        <v>39</v>
      </c>
      <c r="H676" s="77">
        <v>8.0000000000000002E-3</v>
      </c>
      <c r="I676" s="77">
        <v>0.318</v>
      </c>
      <c r="J676" s="77">
        <v>0.6472</v>
      </c>
      <c r="K676" s="77">
        <v>2.6700000000000002E-2</v>
      </c>
      <c r="L676" s="78">
        <v>5.0000000000000001E-3</v>
      </c>
      <c r="M676" s="78">
        <v>0.12989999999999999</v>
      </c>
      <c r="N676" s="78">
        <v>0.3977</v>
      </c>
      <c r="O676" s="78">
        <v>0.3382</v>
      </c>
      <c r="P676" s="78">
        <v>1.6E-2</v>
      </c>
      <c r="Q676" s="78">
        <v>1.6E-2</v>
      </c>
      <c r="R676" s="78">
        <v>9.7299999999999998E-2</v>
      </c>
    </row>
    <row r="677" spans="1:18" x14ac:dyDescent="0.3">
      <c r="A677" s="29">
        <v>674</v>
      </c>
      <c r="B677" s="30" t="s">
        <v>656</v>
      </c>
      <c r="C677" s="20"/>
      <c r="D677" s="20" t="s">
        <v>750</v>
      </c>
      <c r="E677" s="20" t="s">
        <v>18</v>
      </c>
      <c r="F677" s="31" t="s">
        <v>16</v>
      </c>
      <c r="G677" s="31" t="s">
        <v>39</v>
      </c>
      <c r="H677" s="77">
        <v>1.23E-2</v>
      </c>
      <c r="I677" s="77">
        <v>0.87529999999999997</v>
      </c>
      <c r="J677" s="77">
        <v>6.8599999999999994E-2</v>
      </c>
      <c r="K677" s="77">
        <v>4.3799999999999999E-2</v>
      </c>
      <c r="L677" s="78">
        <v>1.1900000000000001E-2</v>
      </c>
      <c r="M677" s="78">
        <v>0.68020000000000003</v>
      </c>
      <c r="N677" s="78">
        <v>3.5499999999999997E-2</v>
      </c>
      <c r="O677" s="78">
        <v>9.5399999999999999E-2</v>
      </c>
      <c r="P677" s="78">
        <v>5.7500000000000002E-2</v>
      </c>
      <c r="Q677" s="78">
        <v>2.8799999999999999E-2</v>
      </c>
      <c r="R677" s="78">
        <v>9.0700000000000003E-2</v>
      </c>
    </row>
    <row r="678" spans="1:18" x14ac:dyDescent="0.3">
      <c r="A678" s="29">
        <v>675</v>
      </c>
      <c r="B678" s="30" t="s">
        <v>657</v>
      </c>
      <c r="C678" s="20"/>
      <c r="D678" s="20" t="s">
        <v>750</v>
      </c>
      <c r="E678" s="20" t="s">
        <v>18</v>
      </c>
      <c r="F678" s="31" t="s">
        <v>16</v>
      </c>
      <c r="G678" s="31" t="s">
        <v>39</v>
      </c>
      <c r="H678" s="77">
        <v>1.9699999999999999E-2</v>
      </c>
      <c r="I678" s="77">
        <v>0.91020000000000001</v>
      </c>
      <c r="J678" s="77">
        <v>5.0700000000000002E-2</v>
      </c>
      <c r="K678" s="77">
        <v>1.95E-2</v>
      </c>
      <c r="L678" s="78">
        <v>1.38E-2</v>
      </c>
      <c r="M678" s="78">
        <v>0.83809999999999996</v>
      </c>
      <c r="N678" s="78">
        <v>4.4900000000000002E-2</v>
      </c>
      <c r="O678" s="78">
        <v>2.8299999999999999E-2</v>
      </c>
      <c r="P678" s="78">
        <v>1.8700000000000001E-2</v>
      </c>
      <c r="Q678" s="78">
        <v>1.0999999999999999E-2</v>
      </c>
      <c r="R678" s="78">
        <v>4.5199999999999997E-2</v>
      </c>
    </row>
    <row r="679" spans="1:18" x14ac:dyDescent="0.3">
      <c r="A679" s="29">
        <v>676</v>
      </c>
      <c r="B679" s="30" t="s">
        <v>658</v>
      </c>
      <c r="C679" s="20"/>
      <c r="D679" s="20" t="s">
        <v>750</v>
      </c>
      <c r="E679" s="20" t="s">
        <v>18</v>
      </c>
      <c r="F679" s="31" t="s">
        <v>16</v>
      </c>
      <c r="G679" s="31" t="s">
        <v>39</v>
      </c>
      <c r="H679" s="77">
        <v>1.4E-2</v>
      </c>
      <c r="I679" s="77">
        <v>0.83030000000000004</v>
      </c>
      <c r="J679" s="77">
        <v>6.9500000000000006E-2</v>
      </c>
      <c r="K679" s="77">
        <v>8.6099999999999996E-2</v>
      </c>
      <c r="L679" s="78">
        <v>7.0000000000000001E-3</v>
      </c>
      <c r="M679" s="78">
        <v>0.88349999999999995</v>
      </c>
      <c r="N679" s="78">
        <v>2.0899999999999998E-2</v>
      </c>
      <c r="O679" s="78">
        <v>2.5000000000000001E-2</v>
      </c>
      <c r="P679" s="78">
        <v>3.2500000000000001E-2</v>
      </c>
      <c r="Q679" s="78">
        <v>2.01E-2</v>
      </c>
      <c r="R679" s="78">
        <v>1.11E-2</v>
      </c>
    </row>
    <row r="680" spans="1:18" x14ac:dyDescent="0.3">
      <c r="A680" s="29">
        <v>677</v>
      </c>
      <c r="B680" s="30" t="s">
        <v>659</v>
      </c>
      <c r="C680" s="20"/>
      <c r="D680" s="20" t="s">
        <v>750</v>
      </c>
      <c r="E680" s="20" t="s">
        <v>18</v>
      </c>
      <c r="F680" s="31" t="s">
        <v>16</v>
      </c>
      <c r="G680" s="31" t="s">
        <v>39</v>
      </c>
      <c r="H680" s="77">
        <v>0.1048</v>
      </c>
      <c r="I680" s="77">
        <v>0.39369999999999999</v>
      </c>
      <c r="J680" s="77">
        <v>0.40629999999999999</v>
      </c>
      <c r="K680" s="77">
        <v>9.5200000000000007E-2</v>
      </c>
      <c r="L680" s="78">
        <v>4.0800000000000003E-2</v>
      </c>
      <c r="M680" s="78">
        <v>0.61140000000000005</v>
      </c>
      <c r="N680" s="78">
        <v>3.15E-2</v>
      </c>
      <c r="O680" s="78">
        <v>0.2072</v>
      </c>
      <c r="P680" s="78">
        <v>8.7999999999999995E-2</v>
      </c>
      <c r="Q680" s="78">
        <v>1.09E-2</v>
      </c>
      <c r="R680" s="78">
        <v>1.0200000000000001E-2</v>
      </c>
    </row>
    <row r="681" spans="1:18" x14ac:dyDescent="0.3">
      <c r="A681" s="29">
        <v>678</v>
      </c>
      <c r="B681" s="30" t="s">
        <v>660</v>
      </c>
      <c r="C681" s="20"/>
      <c r="D681" s="20" t="s">
        <v>750</v>
      </c>
      <c r="E681" s="20" t="s">
        <v>18</v>
      </c>
      <c r="F681" s="31" t="s">
        <v>16</v>
      </c>
      <c r="G681" s="31" t="s">
        <v>39</v>
      </c>
      <c r="H681" s="77">
        <v>1.7500000000000002E-2</v>
      </c>
      <c r="I681" s="77">
        <v>0.56230000000000002</v>
      </c>
      <c r="J681" s="77">
        <v>0.32819999999999999</v>
      </c>
      <c r="K681" s="77">
        <v>9.1899999999999996E-2</v>
      </c>
      <c r="L681" s="78">
        <v>8.9999999999999993E-3</v>
      </c>
      <c r="M681" s="78">
        <v>0.121</v>
      </c>
      <c r="N681" s="78">
        <v>0.1043</v>
      </c>
      <c r="O681" s="78">
        <v>0.37869999999999998</v>
      </c>
      <c r="P681" s="78">
        <v>5.0900000000000001E-2</v>
      </c>
      <c r="Q681" s="78">
        <v>6.3200000000000006E-2</v>
      </c>
      <c r="R681" s="78">
        <v>0.27300000000000002</v>
      </c>
    </row>
  </sheetData>
  <autoFilter ref="A3:J681" xr:uid="{88D54641-3827-4403-8FE6-5DA5DB04F1AB}"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F67B-12DB-413A-BE53-5B0CBFF0762B}">
  <dimension ref="A2:Q50"/>
  <sheetViews>
    <sheetView topLeftCell="A27" workbookViewId="0">
      <selection activeCell="D19" sqref="D19"/>
    </sheetView>
  </sheetViews>
  <sheetFormatPr baseColWidth="10" defaultRowHeight="14.4" x14ac:dyDescent="0.3"/>
  <cols>
    <col min="2" max="2" width="26.5546875" customWidth="1"/>
    <col min="3" max="3" width="11.5546875" style="4"/>
    <col min="4" max="4" width="14.44140625" customWidth="1"/>
    <col min="5" max="5" width="16.5546875" customWidth="1"/>
    <col min="6" max="6" width="15.44140625" customWidth="1"/>
    <col min="7" max="7" width="16.88671875" customWidth="1"/>
    <col min="8" max="8" width="13.109375" customWidth="1"/>
    <col min="9" max="9" width="15.77734375" customWidth="1"/>
    <col min="10" max="10" width="17" customWidth="1"/>
  </cols>
  <sheetData>
    <row r="2" spans="1:9" x14ac:dyDescent="0.3">
      <c r="A2" s="2" t="s">
        <v>837</v>
      </c>
    </row>
    <row r="3" spans="1:9" x14ac:dyDescent="0.3">
      <c r="A3" t="s">
        <v>65</v>
      </c>
    </row>
    <row r="4" spans="1:9" x14ac:dyDescent="0.3">
      <c r="A4" s="9" t="s">
        <v>846</v>
      </c>
    </row>
    <row r="5" spans="1:9" x14ac:dyDescent="0.3">
      <c r="D5" s="58"/>
      <c r="E5" s="58"/>
      <c r="F5" s="58"/>
      <c r="G5" s="58"/>
      <c r="H5" s="58"/>
      <c r="I5" s="58"/>
    </row>
    <row r="6" spans="1:9" x14ac:dyDescent="0.3">
      <c r="A6" s="2"/>
      <c r="B6" s="59" t="s">
        <v>41</v>
      </c>
      <c r="C6" s="60" t="s">
        <v>59</v>
      </c>
      <c r="D6" s="61" t="s">
        <v>817</v>
      </c>
      <c r="E6" s="60" t="s">
        <v>818</v>
      </c>
      <c r="F6" s="61" t="s">
        <v>819</v>
      </c>
      <c r="G6" s="60" t="s">
        <v>820</v>
      </c>
      <c r="H6" s="61" t="s">
        <v>821</v>
      </c>
      <c r="I6" s="60" t="s">
        <v>822</v>
      </c>
    </row>
    <row r="7" spans="1:9" x14ac:dyDescent="0.3">
      <c r="A7" s="2"/>
      <c r="B7" s="9" t="s">
        <v>46</v>
      </c>
      <c r="C7" s="7">
        <v>49</v>
      </c>
      <c r="D7" s="35">
        <v>4229.8140000000003</v>
      </c>
      <c r="E7" s="9">
        <v>4211.3969999999999</v>
      </c>
      <c r="F7" s="35">
        <v>4248.4799999999996</v>
      </c>
      <c r="G7" s="3">
        <v>4210.6379999999999</v>
      </c>
      <c r="H7" s="35">
        <v>4257.9849999999997</v>
      </c>
      <c r="I7" s="9">
        <v>4255.1149999999998</v>
      </c>
    </row>
    <row r="8" spans="1:9" x14ac:dyDescent="0.3">
      <c r="A8" s="2"/>
      <c r="B8" s="9" t="s">
        <v>74</v>
      </c>
      <c r="C8" s="7">
        <v>49</v>
      </c>
      <c r="D8" s="35">
        <v>4064.5479999999998</v>
      </c>
      <c r="E8" s="9">
        <v>4055.002</v>
      </c>
      <c r="F8" s="35">
        <v>4085.1439999999998</v>
      </c>
      <c r="G8" s="11">
        <v>4053.5610000000001</v>
      </c>
      <c r="H8" s="35">
        <v>4053.7939999999999</v>
      </c>
      <c r="I8" s="3">
        <v>4051.9409999999998</v>
      </c>
    </row>
    <row r="9" spans="1:9" x14ac:dyDescent="0.3">
      <c r="A9" s="2"/>
      <c r="B9" s="9" t="s">
        <v>813</v>
      </c>
      <c r="C9" s="7">
        <v>49</v>
      </c>
      <c r="D9" s="50">
        <v>4049.6210000000001</v>
      </c>
      <c r="E9" s="11">
        <v>4054.2930000000001</v>
      </c>
      <c r="F9" s="51">
        <v>4057.1669999999999</v>
      </c>
      <c r="G9" s="11">
        <v>4066.0160000000001</v>
      </c>
      <c r="H9" s="51">
        <v>4068.8969999999999</v>
      </c>
      <c r="I9" s="9">
        <v>4068.9490000000001</v>
      </c>
    </row>
    <row r="10" spans="1:9" x14ac:dyDescent="0.3">
      <c r="A10" s="2"/>
      <c r="B10" t="s">
        <v>812</v>
      </c>
      <c r="C10" s="7">
        <v>198</v>
      </c>
      <c r="D10" s="49">
        <v>16105.92</v>
      </c>
      <c r="E10">
        <v>16041.120999999999</v>
      </c>
      <c r="F10" s="35">
        <v>16207.558000000001</v>
      </c>
      <c r="G10" s="3">
        <v>16038.768</v>
      </c>
      <c r="H10" s="49">
        <v>16164.398999999999</v>
      </c>
      <c r="I10" s="9">
        <v>16166.509</v>
      </c>
    </row>
    <row r="11" spans="1:9" x14ac:dyDescent="0.3">
      <c r="A11" s="2"/>
      <c r="B11" t="s">
        <v>64</v>
      </c>
      <c r="C11" s="7">
        <v>114</v>
      </c>
      <c r="D11" s="49">
        <v>9419.6129999999994</v>
      </c>
      <c r="E11" s="3">
        <v>9417.7260000000006</v>
      </c>
      <c r="F11" s="49">
        <v>9447.5390000000007</v>
      </c>
      <c r="G11">
        <v>9425.0490000000009</v>
      </c>
      <c r="H11" s="49">
        <v>9449.5</v>
      </c>
      <c r="I11" s="9">
        <v>9461.61</v>
      </c>
    </row>
    <row r="12" spans="1:9" x14ac:dyDescent="0.3">
      <c r="A12" s="2"/>
      <c r="B12" t="s">
        <v>16</v>
      </c>
      <c r="C12" s="7">
        <v>132</v>
      </c>
      <c r="D12" s="35">
        <v>10983.63</v>
      </c>
      <c r="E12">
        <v>10931.525</v>
      </c>
      <c r="F12" s="49">
        <v>11042.624</v>
      </c>
      <c r="G12" s="3">
        <v>10928.816999999999</v>
      </c>
      <c r="H12" s="49">
        <v>10950.035</v>
      </c>
      <c r="I12" s="9">
        <v>10954.216</v>
      </c>
    </row>
    <row r="13" spans="1:9" x14ac:dyDescent="0.3">
      <c r="A13" s="2"/>
      <c r="B13" t="s">
        <v>816</v>
      </c>
      <c r="C13" s="7">
        <v>37</v>
      </c>
      <c r="D13" s="49">
        <v>2546.732</v>
      </c>
      <c r="E13" s="3">
        <v>2542.4430000000002</v>
      </c>
      <c r="F13" s="49">
        <v>2581.683</v>
      </c>
      <c r="G13">
        <v>2546.0230000000001</v>
      </c>
      <c r="H13" s="49">
        <v>2594.6790000000001</v>
      </c>
      <c r="I13" s="9">
        <v>2597.1759999999999</v>
      </c>
    </row>
    <row r="14" spans="1:9" x14ac:dyDescent="0.3">
      <c r="A14" s="2"/>
      <c r="B14" s="52" t="s">
        <v>815</v>
      </c>
      <c r="C14" s="53">
        <v>38</v>
      </c>
      <c r="D14" s="54">
        <v>2253.1970000000001</v>
      </c>
      <c r="E14" s="55">
        <v>2247.9549999999999</v>
      </c>
      <c r="F14" s="56">
        <v>2287.6019999999999</v>
      </c>
      <c r="G14" s="52">
        <v>2252.152</v>
      </c>
      <c r="H14" s="54">
        <v>2263.741</v>
      </c>
      <c r="I14" s="52">
        <v>2277.2779999999998</v>
      </c>
    </row>
    <row r="22" spans="1:17" x14ac:dyDescent="0.3">
      <c r="A22" s="2" t="s">
        <v>824</v>
      </c>
      <c r="C22"/>
      <c r="D22" s="4"/>
    </row>
    <row r="23" spans="1:17" x14ac:dyDescent="0.3">
      <c r="A23" t="s">
        <v>66</v>
      </c>
      <c r="C23"/>
      <c r="D23" s="4"/>
    </row>
    <row r="24" spans="1:17" x14ac:dyDescent="0.3">
      <c r="A24" s="9" t="s">
        <v>838</v>
      </c>
      <c r="C24"/>
      <c r="D24" s="4"/>
    </row>
    <row r="25" spans="1:17" x14ac:dyDescent="0.3">
      <c r="A25" s="9" t="s">
        <v>77</v>
      </c>
      <c r="C25"/>
      <c r="D25" s="4"/>
    </row>
    <row r="26" spans="1:17" x14ac:dyDescent="0.3">
      <c r="A26" s="9" t="s">
        <v>844</v>
      </c>
      <c r="C26"/>
      <c r="D26" s="4"/>
    </row>
    <row r="27" spans="1:17" x14ac:dyDescent="0.3">
      <c r="A27" s="2"/>
      <c r="C27"/>
      <c r="D27" s="4"/>
    </row>
    <row r="28" spans="1:17" x14ac:dyDescent="0.3">
      <c r="B28" s="103" t="s">
        <v>845</v>
      </c>
      <c r="C28" s="104"/>
      <c r="D28" s="104"/>
      <c r="E28" s="104"/>
      <c r="F28" s="104"/>
      <c r="G28" s="104"/>
      <c r="H28" s="104"/>
      <c r="I28" s="104"/>
      <c r="J28" s="105" t="s">
        <v>73</v>
      </c>
      <c r="K28" s="104"/>
      <c r="L28" s="104"/>
      <c r="M28" s="104"/>
      <c r="N28" s="104"/>
      <c r="O28" s="104"/>
      <c r="P28" s="104"/>
      <c r="Q28" s="104"/>
    </row>
    <row r="29" spans="1:17" x14ac:dyDescent="0.3">
      <c r="B29" s="7" t="s">
        <v>839</v>
      </c>
      <c r="C29" s="7" t="s">
        <v>840</v>
      </c>
      <c r="D29" s="7" t="s">
        <v>841</v>
      </c>
      <c r="E29" s="7" t="s">
        <v>842</v>
      </c>
      <c r="F29" s="7" t="s">
        <v>843</v>
      </c>
      <c r="G29" s="7" t="s">
        <v>843</v>
      </c>
      <c r="H29" s="7" t="s">
        <v>839</v>
      </c>
      <c r="I29" s="7" t="s">
        <v>839</v>
      </c>
    </row>
    <row r="30" spans="1:17" x14ac:dyDescent="0.3">
      <c r="B30" s="33" t="s">
        <v>46</v>
      </c>
      <c r="C30" s="7" t="s">
        <v>814</v>
      </c>
      <c r="D30" s="33" t="s">
        <v>813</v>
      </c>
      <c r="E30" s="7" t="s">
        <v>64</v>
      </c>
      <c r="F30" s="33" t="s">
        <v>682</v>
      </c>
      <c r="G30" s="7" t="s">
        <v>683</v>
      </c>
      <c r="H30" s="33" t="s">
        <v>812</v>
      </c>
      <c r="I30" s="7" t="s">
        <v>16</v>
      </c>
      <c r="J30" s="33" t="s">
        <v>46</v>
      </c>
      <c r="K30" s="7" t="s">
        <v>814</v>
      </c>
      <c r="L30" s="33" t="s">
        <v>813</v>
      </c>
      <c r="M30" s="7" t="s">
        <v>64</v>
      </c>
      <c r="N30" s="33" t="s">
        <v>682</v>
      </c>
      <c r="O30" s="7" t="s">
        <v>683</v>
      </c>
      <c r="P30" s="33" t="s">
        <v>812</v>
      </c>
      <c r="Q30" s="7" t="s">
        <v>16</v>
      </c>
    </row>
    <row r="31" spans="1:17" x14ac:dyDescent="0.3">
      <c r="A31" t="s">
        <v>0</v>
      </c>
      <c r="B31" s="34">
        <v>0</v>
      </c>
      <c r="C31" s="4">
        <v>0</v>
      </c>
      <c r="D31" s="34">
        <v>0</v>
      </c>
      <c r="E31" s="4">
        <v>0</v>
      </c>
      <c r="F31" s="34">
        <v>0</v>
      </c>
      <c r="G31" s="4">
        <v>0</v>
      </c>
      <c r="H31" s="34">
        <v>0</v>
      </c>
      <c r="I31" s="4">
        <v>0</v>
      </c>
      <c r="J31" s="49">
        <v>1.0000000000000001E-5</v>
      </c>
      <c r="K31">
        <v>5.0470000000000001E-2</v>
      </c>
      <c r="L31" s="49">
        <v>3.9699999999999999E-2</v>
      </c>
      <c r="M31">
        <v>6.9999999999999994E-5</v>
      </c>
      <c r="N31" s="49">
        <v>4.8280000000000003E-2</v>
      </c>
      <c r="O31">
        <v>0</v>
      </c>
      <c r="P31" s="49">
        <v>1.9879999999999998E-2</v>
      </c>
      <c r="Q31">
        <v>9.0000000000000006E-5</v>
      </c>
    </row>
    <row r="32" spans="1:17" x14ac:dyDescent="0.3">
      <c r="A32" t="s">
        <v>1</v>
      </c>
      <c r="B32" s="34">
        <v>0</v>
      </c>
      <c r="C32" s="4">
        <v>0</v>
      </c>
      <c r="D32" s="34">
        <v>0</v>
      </c>
      <c r="E32" s="4">
        <v>0</v>
      </c>
      <c r="F32" s="34">
        <v>0</v>
      </c>
      <c r="G32" s="4">
        <v>0</v>
      </c>
      <c r="H32" s="34">
        <v>0</v>
      </c>
      <c r="I32" s="4">
        <v>0</v>
      </c>
      <c r="J32" s="49">
        <v>5.0000000000000002E-5</v>
      </c>
      <c r="K32">
        <v>0</v>
      </c>
      <c r="L32" s="49">
        <v>0</v>
      </c>
      <c r="M32">
        <v>2.7299999999999998E-3</v>
      </c>
      <c r="N32" s="49">
        <v>0</v>
      </c>
      <c r="O32">
        <v>0</v>
      </c>
      <c r="P32" s="49">
        <v>0</v>
      </c>
      <c r="Q32">
        <v>0</v>
      </c>
    </row>
    <row r="33" spans="1:17" x14ac:dyDescent="0.3">
      <c r="A33" t="s">
        <v>2</v>
      </c>
      <c r="B33" s="34">
        <v>0</v>
      </c>
      <c r="C33" s="4">
        <v>0</v>
      </c>
      <c r="D33" s="34">
        <v>0</v>
      </c>
      <c r="E33" s="4">
        <v>0</v>
      </c>
      <c r="F33" s="34">
        <v>0</v>
      </c>
      <c r="G33" s="7">
        <v>0.13900000000000001</v>
      </c>
      <c r="H33" s="34">
        <v>2.0000000000000001E-4</v>
      </c>
      <c r="I33" s="4">
        <v>0</v>
      </c>
      <c r="J33" s="49">
        <v>0</v>
      </c>
      <c r="K33">
        <v>2.853E-2</v>
      </c>
      <c r="L33" s="49">
        <v>1.7500000000000002E-2</v>
      </c>
      <c r="M33">
        <v>1.966E-2</v>
      </c>
      <c r="N33" s="49">
        <v>0.10553</v>
      </c>
      <c r="O33" s="2">
        <v>0.19599</v>
      </c>
      <c r="P33" s="49">
        <v>9.7199999999999995E-3</v>
      </c>
      <c r="Q33">
        <v>1.545E-2</v>
      </c>
    </row>
    <row r="34" spans="1:17" x14ac:dyDescent="0.3">
      <c r="A34" t="s">
        <v>3</v>
      </c>
      <c r="B34" s="33">
        <v>0.35120000000000001</v>
      </c>
      <c r="C34" s="4">
        <v>0</v>
      </c>
      <c r="D34" s="34">
        <v>0</v>
      </c>
      <c r="E34" s="4">
        <v>0</v>
      </c>
      <c r="F34" s="34">
        <v>0</v>
      </c>
      <c r="G34" s="4">
        <v>0</v>
      </c>
      <c r="H34" s="34">
        <v>4.3999999999999997E-2</v>
      </c>
      <c r="I34" s="4">
        <v>0</v>
      </c>
      <c r="J34" s="32">
        <v>0.12911</v>
      </c>
      <c r="K34">
        <v>2.5229999999999999E-2</v>
      </c>
      <c r="L34" s="49">
        <v>2.1989999999999999E-2</v>
      </c>
      <c r="M34">
        <v>0</v>
      </c>
      <c r="N34" s="49">
        <v>6.9999999999999994E-5</v>
      </c>
      <c r="O34">
        <v>1.0000000000000001E-5</v>
      </c>
      <c r="P34" s="49">
        <v>1.336E-2</v>
      </c>
      <c r="Q34">
        <v>6.4799999999999996E-3</v>
      </c>
    </row>
    <row r="35" spans="1:17" x14ac:dyDescent="0.3">
      <c r="A35" t="s">
        <v>4</v>
      </c>
      <c r="B35" s="34">
        <v>4.1300000000000003E-2</v>
      </c>
      <c r="C35" s="7">
        <v>0.1764</v>
      </c>
      <c r="D35" s="34">
        <v>0</v>
      </c>
      <c r="E35" s="4">
        <v>0</v>
      </c>
      <c r="F35" s="34">
        <v>0</v>
      </c>
      <c r="G35" s="4">
        <v>0</v>
      </c>
      <c r="H35" s="34">
        <v>7.4300000000000005E-2</v>
      </c>
      <c r="I35" s="4">
        <v>0</v>
      </c>
      <c r="J35" s="49">
        <v>5.6559999999999999E-2</v>
      </c>
      <c r="K35" s="2">
        <v>9.8650000000000002E-2</v>
      </c>
      <c r="L35" s="49">
        <v>5.0139999999999997E-2</v>
      </c>
      <c r="M35">
        <v>3.5049999999999998E-2</v>
      </c>
      <c r="N35" s="49">
        <v>9.8000000000000004E-2</v>
      </c>
      <c r="O35">
        <v>0</v>
      </c>
      <c r="P35" s="49">
        <v>8.0229999999999996E-2</v>
      </c>
      <c r="Q35">
        <v>2.0279999999999999E-2</v>
      </c>
    </row>
    <row r="36" spans="1:17" x14ac:dyDescent="0.3">
      <c r="A36" t="s">
        <v>5</v>
      </c>
      <c r="B36" s="34">
        <v>0</v>
      </c>
      <c r="C36" s="4">
        <v>0</v>
      </c>
      <c r="D36" s="34">
        <v>0</v>
      </c>
      <c r="E36" s="4">
        <v>0</v>
      </c>
      <c r="F36" s="34">
        <v>0</v>
      </c>
      <c r="G36" s="4">
        <v>0</v>
      </c>
      <c r="H36" s="34">
        <v>3.0599999999999999E-2</v>
      </c>
      <c r="I36" s="4">
        <v>2.1399999999999999E-2</v>
      </c>
      <c r="J36" s="49">
        <v>1.3950000000000001E-2</v>
      </c>
      <c r="K36">
        <v>0</v>
      </c>
      <c r="L36" s="49">
        <v>1.2099999999999999E-3</v>
      </c>
      <c r="M36">
        <v>4.718E-2</v>
      </c>
      <c r="N36" s="49">
        <v>3.2980000000000002E-2</v>
      </c>
      <c r="O36">
        <v>1.1169999999999999E-2</v>
      </c>
      <c r="P36" s="49">
        <v>3.7449999999999997E-2</v>
      </c>
      <c r="Q36">
        <v>2.2159999999999999E-2</v>
      </c>
    </row>
    <row r="37" spans="1:17" x14ac:dyDescent="0.3">
      <c r="A37" t="s">
        <v>6</v>
      </c>
      <c r="B37" s="33">
        <v>0.11840000000000001</v>
      </c>
      <c r="C37" s="7">
        <v>0.1263</v>
      </c>
      <c r="D37" s="34">
        <v>0</v>
      </c>
      <c r="E37" s="4">
        <v>0</v>
      </c>
      <c r="F37" s="33">
        <v>0.182</v>
      </c>
      <c r="G37" s="4">
        <v>0</v>
      </c>
      <c r="H37" s="34">
        <v>7.3800000000000004E-2</v>
      </c>
      <c r="I37" s="7">
        <v>0.1072</v>
      </c>
      <c r="J37" s="32">
        <v>0.11330999999999999</v>
      </c>
      <c r="K37" s="2">
        <v>0.12545999999999999</v>
      </c>
      <c r="L37" s="49">
        <v>4.2560000000000001E-2</v>
      </c>
      <c r="M37">
        <v>4.1779999999999998E-2</v>
      </c>
      <c r="N37" s="32">
        <v>0.22212000000000001</v>
      </c>
      <c r="O37">
        <v>8.5360000000000005E-2</v>
      </c>
      <c r="P37" s="49">
        <v>7.4649999999999994E-2</v>
      </c>
      <c r="Q37" s="2">
        <v>0.11733</v>
      </c>
    </row>
    <row r="38" spans="1:17" x14ac:dyDescent="0.3">
      <c r="A38" t="s">
        <v>7</v>
      </c>
      <c r="B38" s="34">
        <v>0</v>
      </c>
      <c r="C38" s="4">
        <v>0</v>
      </c>
      <c r="D38" s="34">
        <v>0</v>
      </c>
      <c r="E38" s="7">
        <v>9.9500000000000005E-2</v>
      </c>
      <c r="F38" s="34">
        <v>0</v>
      </c>
      <c r="G38" s="4">
        <v>0</v>
      </c>
      <c r="H38" s="33">
        <v>9.8299999999999998E-2</v>
      </c>
      <c r="I38" s="7">
        <v>9.5299999999999996E-2</v>
      </c>
      <c r="J38" s="49">
        <v>2.0000000000000002E-5</v>
      </c>
      <c r="K38">
        <v>1.4500000000000001E-2</v>
      </c>
      <c r="L38" s="49">
        <v>4.5620000000000001E-2</v>
      </c>
      <c r="M38">
        <v>7.7579999999999996E-2</v>
      </c>
      <c r="N38" s="49">
        <v>6.0069999999999998E-2</v>
      </c>
      <c r="O38" s="2">
        <v>0.14921999999999999</v>
      </c>
      <c r="P38" s="32">
        <v>8.9929999999999996E-2</v>
      </c>
      <c r="Q38">
        <v>7.127E-2</v>
      </c>
    </row>
    <row r="39" spans="1:17" x14ac:dyDescent="0.3">
      <c r="A39" t="s">
        <v>8</v>
      </c>
      <c r="B39" s="34">
        <v>0</v>
      </c>
      <c r="C39" s="4">
        <v>0</v>
      </c>
      <c r="D39" s="34">
        <v>0</v>
      </c>
      <c r="E39" s="4">
        <v>0</v>
      </c>
      <c r="F39" s="34">
        <v>0</v>
      </c>
      <c r="G39" s="4">
        <v>0</v>
      </c>
      <c r="H39" s="36">
        <v>2.1000000000000001E-2</v>
      </c>
      <c r="I39" s="4">
        <v>0</v>
      </c>
      <c r="J39" s="49">
        <v>0</v>
      </c>
      <c r="K39">
        <v>2.5999999999999998E-4</v>
      </c>
      <c r="L39" s="49">
        <v>1.0000000000000001E-5</v>
      </c>
      <c r="M39">
        <v>1.0000000000000001E-5</v>
      </c>
      <c r="N39" s="49">
        <v>8.2199999999999995E-2</v>
      </c>
      <c r="O39">
        <v>3.0000000000000001E-5</v>
      </c>
      <c r="P39" s="49">
        <v>2.3810000000000001E-2</v>
      </c>
      <c r="Q39">
        <v>5.0400000000000002E-3</v>
      </c>
    </row>
    <row r="40" spans="1:17" x14ac:dyDescent="0.3">
      <c r="A40" t="s">
        <v>9</v>
      </c>
      <c r="B40" s="34">
        <v>0</v>
      </c>
      <c r="C40" s="4">
        <v>0</v>
      </c>
      <c r="D40" s="34">
        <v>0</v>
      </c>
      <c r="E40" s="4">
        <v>0</v>
      </c>
      <c r="F40" s="33">
        <v>0.1242</v>
      </c>
      <c r="G40" s="4">
        <v>0</v>
      </c>
      <c r="H40" s="34">
        <v>0</v>
      </c>
      <c r="I40" s="4">
        <v>0</v>
      </c>
      <c r="J40" s="49">
        <v>5.7800000000000004E-3</v>
      </c>
      <c r="K40">
        <v>1.1900000000000001E-2</v>
      </c>
      <c r="L40" s="49">
        <v>3.9070000000000001E-2</v>
      </c>
      <c r="M40">
        <v>9.9500000000000005E-3</v>
      </c>
      <c r="N40" s="32">
        <v>0.11396000000000001</v>
      </c>
      <c r="O40">
        <v>4.4179999999999997E-2</v>
      </c>
      <c r="P40" s="49">
        <v>4.0299999999999997E-3</v>
      </c>
      <c r="Q40">
        <v>7.6099999999999996E-3</v>
      </c>
    </row>
    <row r="41" spans="1:17" x14ac:dyDescent="0.3">
      <c r="A41" t="s">
        <v>10</v>
      </c>
      <c r="B41" s="34">
        <v>0</v>
      </c>
      <c r="C41" s="4">
        <v>0</v>
      </c>
      <c r="D41" s="34">
        <v>0</v>
      </c>
      <c r="E41" s="4">
        <v>0</v>
      </c>
      <c r="F41" s="34">
        <v>0</v>
      </c>
      <c r="G41" s="4">
        <v>0</v>
      </c>
      <c r="H41" s="34">
        <v>3.8600000000000002E-2</v>
      </c>
      <c r="I41" s="4">
        <v>0</v>
      </c>
      <c r="J41" s="49">
        <v>1.081E-2</v>
      </c>
      <c r="K41">
        <v>1.512E-2</v>
      </c>
      <c r="L41" s="49">
        <v>6.0800000000000003E-3</v>
      </c>
      <c r="M41">
        <v>4.6600000000000001E-3</v>
      </c>
      <c r="N41" s="49">
        <v>1.0000000000000001E-5</v>
      </c>
      <c r="O41">
        <v>1.2529999999999999E-2</v>
      </c>
      <c r="P41" s="49">
        <v>2.4930000000000001E-2</v>
      </c>
      <c r="Q41">
        <v>1.4789999999999999E-2</v>
      </c>
    </row>
    <row r="42" spans="1:17" x14ac:dyDescent="0.3">
      <c r="A42" t="s">
        <v>11</v>
      </c>
      <c r="B42" s="34">
        <v>6.4000000000000001E-2</v>
      </c>
      <c r="C42" s="4">
        <v>7.7700000000000005E-2</v>
      </c>
      <c r="D42" s="34">
        <v>0</v>
      </c>
      <c r="E42" s="4">
        <v>0</v>
      </c>
      <c r="F42" s="34">
        <v>0</v>
      </c>
      <c r="G42" s="4">
        <v>0</v>
      </c>
      <c r="H42" s="34">
        <v>0</v>
      </c>
      <c r="I42" s="4">
        <v>0</v>
      </c>
      <c r="J42" s="32">
        <v>9.2960000000000001E-2</v>
      </c>
      <c r="K42" s="2">
        <v>8.4510000000000002E-2</v>
      </c>
      <c r="L42" s="49">
        <v>3.4470000000000001E-2</v>
      </c>
      <c r="M42">
        <v>3.1739999999999997E-2</v>
      </c>
      <c r="N42" s="49">
        <v>5.2080000000000001E-2</v>
      </c>
      <c r="O42" s="2">
        <v>0.13017999999999999</v>
      </c>
      <c r="P42" s="49">
        <v>1.7099999999999999E-3</v>
      </c>
      <c r="Q42">
        <v>2.2000000000000001E-4</v>
      </c>
    </row>
    <row r="43" spans="1:17" x14ac:dyDescent="0.3">
      <c r="A43" t="s">
        <v>12</v>
      </c>
      <c r="B43" s="33" t="s">
        <v>78</v>
      </c>
      <c r="C43" s="4">
        <v>0</v>
      </c>
      <c r="D43" s="34">
        <v>0</v>
      </c>
      <c r="E43" s="4">
        <v>0</v>
      </c>
      <c r="F43" s="34">
        <v>0</v>
      </c>
      <c r="G43" s="7">
        <v>0.11360000000000001</v>
      </c>
      <c r="H43" s="33">
        <v>0.1578</v>
      </c>
      <c r="I43" s="7">
        <v>0.18190000000000001</v>
      </c>
      <c r="J43" s="32">
        <v>9.5159999999999995E-2</v>
      </c>
      <c r="K43">
        <v>1.0000000000000001E-5</v>
      </c>
      <c r="L43" s="49">
        <v>4.2169999999999999E-2</v>
      </c>
      <c r="M43">
        <v>2.3810000000000001E-2</v>
      </c>
      <c r="N43" s="49">
        <v>2.5989999999999999E-2</v>
      </c>
      <c r="O43" s="2">
        <v>0.12058000000000001</v>
      </c>
      <c r="P43" s="32">
        <v>0.12856000000000001</v>
      </c>
      <c r="Q43" s="2">
        <v>0.13946</v>
      </c>
    </row>
    <row r="44" spans="1:17" x14ac:dyDescent="0.3">
      <c r="A44" s="2" t="s">
        <v>79</v>
      </c>
      <c r="B44" s="49">
        <f t="shared" ref="B44:Q44" si="0">(AVERAGE(B31:B43))</f>
        <v>4.7908333333333331E-2</v>
      </c>
      <c r="C44">
        <f t="shared" si="0"/>
        <v>2.9261538461538457E-2</v>
      </c>
      <c r="D44" s="49">
        <f t="shared" si="0"/>
        <v>0</v>
      </c>
      <c r="E44">
        <f t="shared" si="0"/>
        <v>7.6538461538461543E-3</v>
      </c>
      <c r="F44" s="49">
        <f t="shared" si="0"/>
        <v>2.3553846153846154E-2</v>
      </c>
      <c r="G44">
        <f t="shared" si="0"/>
        <v>1.9430769230769234E-2</v>
      </c>
      <c r="H44" s="49">
        <f t="shared" si="0"/>
        <v>4.1430769230769229E-2</v>
      </c>
      <c r="I44">
        <f t="shared" si="0"/>
        <v>3.1215384615384614E-2</v>
      </c>
      <c r="J44" s="49">
        <f t="shared" si="0"/>
        <v>3.9824615384615382E-2</v>
      </c>
      <c r="K44">
        <f t="shared" si="0"/>
        <v>3.4972307692307691E-2</v>
      </c>
      <c r="L44" s="49">
        <f t="shared" si="0"/>
        <v>2.6193846153846147E-2</v>
      </c>
      <c r="M44">
        <f t="shared" si="0"/>
        <v>2.2632307692307691E-2</v>
      </c>
      <c r="N44" s="49">
        <f t="shared" si="0"/>
        <v>6.471461538461537E-2</v>
      </c>
      <c r="O44">
        <f t="shared" si="0"/>
        <v>5.7634615384615381E-2</v>
      </c>
      <c r="P44" s="49">
        <f t="shared" si="0"/>
        <v>3.9096923076923071E-2</v>
      </c>
      <c r="Q44">
        <f t="shared" si="0"/>
        <v>3.2321538461538464E-2</v>
      </c>
    </row>
    <row r="45" spans="1:17" x14ac:dyDescent="0.3">
      <c r="C45"/>
      <c r="D45" s="4"/>
    </row>
    <row r="46" spans="1:17" x14ac:dyDescent="0.3">
      <c r="C46"/>
      <c r="D46" s="4"/>
    </row>
    <row r="47" spans="1:17" x14ac:dyDescent="0.3">
      <c r="C47"/>
      <c r="D47" s="4"/>
    </row>
    <row r="48" spans="1:17" x14ac:dyDescent="0.3">
      <c r="C48"/>
      <c r="D48" s="4"/>
    </row>
    <row r="49" spans="3:4" x14ac:dyDescent="0.3">
      <c r="C49"/>
      <c r="D49" s="4"/>
    </row>
    <row r="50" spans="3:4" x14ac:dyDescent="0.3">
      <c r="C50"/>
      <c r="D50" s="4"/>
    </row>
  </sheetData>
  <mergeCells count="2">
    <mergeCell ref="B28:I28"/>
    <mergeCell ref="J28:Q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44916-07F4-43C0-A6BA-BE57F61165B8}">
  <dimension ref="A3:H36"/>
  <sheetViews>
    <sheetView workbookViewId="0">
      <selection activeCell="B20" sqref="B20"/>
    </sheetView>
  </sheetViews>
  <sheetFormatPr baseColWidth="10" defaultRowHeight="14.4" x14ac:dyDescent="0.3"/>
  <cols>
    <col min="1" max="1" width="24.33203125" bestFit="1" customWidth="1"/>
    <col min="2" max="2" width="32.88671875" style="4" customWidth="1"/>
    <col min="3" max="6" width="15.109375" style="4" customWidth="1"/>
    <col min="7" max="7" width="15.109375" customWidth="1"/>
    <col min="8" max="8" width="16.33203125" customWidth="1"/>
    <col min="9" max="9" width="22.44140625" bestFit="1" customWidth="1"/>
  </cols>
  <sheetData>
    <row r="3" spans="1:8" x14ac:dyDescent="0.3">
      <c r="A3" s="69" t="s">
        <v>847</v>
      </c>
    </row>
    <row r="8" spans="1:8" x14ac:dyDescent="0.3">
      <c r="B8" s="7" t="s">
        <v>59</v>
      </c>
      <c r="C8" s="106" t="s">
        <v>67</v>
      </c>
      <c r="D8" s="100"/>
      <c r="E8" s="107" t="s">
        <v>68</v>
      </c>
      <c r="F8" s="100"/>
      <c r="G8" s="106" t="s">
        <v>63</v>
      </c>
      <c r="H8" s="100"/>
    </row>
    <row r="9" spans="1:8" x14ac:dyDescent="0.3">
      <c r="B9"/>
      <c r="C9" s="62"/>
      <c r="D9" s="63" t="s">
        <v>848</v>
      </c>
      <c r="E9" s="64"/>
      <c r="F9" s="63" t="s">
        <v>848</v>
      </c>
      <c r="G9" s="63"/>
      <c r="H9" s="63" t="s">
        <v>848</v>
      </c>
    </row>
    <row r="10" spans="1:8" x14ac:dyDescent="0.3">
      <c r="A10" s="7" t="s">
        <v>46</v>
      </c>
      <c r="B10" s="6">
        <v>49</v>
      </c>
      <c r="C10" s="40">
        <v>0.71969230769230796</v>
      </c>
      <c r="D10" s="40">
        <v>0.76238461538461533</v>
      </c>
      <c r="E10" s="42">
        <v>0.65753846153846152</v>
      </c>
      <c r="F10" s="42">
        <v>0.73441538461538469</v>
      </c>
      <c r="G10" s="41">
        <f>(C10-E10)/C10</f>
        <v>8.6361693031210301E-2</v>
      </c>
      <c r="H10" s="41">
        <f t="shared" ref="H10:H17" si="0">(D10-F10)/D10</f>
        <v>3.6686509938452051E-2</v>
      </c>
    </row>
    <row r="11" spans="1:8" x14ac:dyDescent="0.3">
      <c r="A11" s="7" t="s">
        <v>74</v>
      </c>
      <c r="B11" s="6">
        <v>49</v>
      </c>
      <c r="C11" s="40">
        <v>0.72430769230769232</v>
      </c>
      <c r="D11" s="40">
        <v>0.74583076923076941</v>
      </c>
      <c r="E11" s="42">
        <v>0.6712307692307693</v>
      </c>
      <c r="F11" s="42">
        <v>0.7111384615384615</v>
      </c>
      <c r="G11" s="41">
        <f t="shared" ref="G11:G17" si="1">(C11-E11)/C11</f>
        <v>7.3279524214103581E-2</v>
      </c>
      <c r="H11" s="41">
        <f t="shared" si="0"/>
        <v>4.6514985870170875E-2</v>
      </c>
    </row>
    <row r="12" spans="1:8" x14ac:dyDescent="0.3">
      <c r="A12" s="7" t="s">
        <v>806</v>
      </c>
      <c r="B12" s="6">
        <v>49</v>
      </c>
      <c r="C12" s="40">
        <v>0.7334615384615385</v>
      </c>
      <c r="D12" s="40">
        <v>0.74193076923076917</v>
      </c>
      <c r="E12" s="42">
        <v>0.67999999999999983</v>
      </c>
      <c r="F12" s="42">
        <v>0.67994615384615398</v>
      </c>
      <c r="G12" s="41">
        <f t="shared" si="1"/>
        <v>7.2889355007866044E-2</v>
      </c>
      <c r="H12" s="41">
        <f t="shared" si="0"/>
        <v>8.3545012493390178E-2</v>
      </c>
    </row>
    <row r="13" spans="1:8" x14ac:dyDescent="0.3">
      <c r="A13" s="7" t="s">
        <v>64</v>
      </c>
      <c r="B13" s="6">
        <v>117</v>
      </c>
      <c r="C13" s="40">
        <v>0.72915384615384604</v>
      </c>
      <c r="D13" s="40">
        <v>0.73739999999999994</v>
      </c>
      <c r="E13" s="42">
        <v>0.67823076923076919</v>
      </c>
      <c r="F13" s="42">
        <v>0.69246153846153846</v>
      </c>
      <c r="G13" s="41">
        <f t="shared" si="1"/>
        <v>6.9838590568625292E-2</v>
      </c>
      <c r="H13" s="41">
        <f t="shared" si="0"/>
        <v>6.0941770461705298E-2</v>
      </c>
    </row>
    <row r="14" spans="1:8" x14ac:dyDescent="0.3">
      <c r="A14" s="7" t="s">
        <v>682</v>
      </c>
      <c r="B14" s="6">
        <v>38</v>
      </c>
      <c r="C14" s="40">
        <v>0.64284615384615384</v>
      </c>
      <c r="D14" s="40">
        <v>0.66886923076923077</v>
      </c>
      <c r="E14" s="42">
        <v>0.53707692307692312</v>
      </c>
      <c r="F14" s="42">
        <v>0.57178461538461545</v>
      </c>
      <c r="G14" s="41">
        <f t="shared" si="1"/>
        <v>0.16453272705516328</v>
      </c>
      <c r="H14" s="41">
        <f t="shared" si="0"/>
        <v>0.14514737846882789</v>
      </c>
    </row>
    <row r="15" spans="1:8" x14ac:dyDescent="0.3">
      <c r="A15" s="7" t="s">
        <v>683</v>
      </c>
      <c r="B15" s="6">
        <v>37</v>
      </c>
      <c r="C15" s="40">
        <v>0.67007692307692313</v>
      </c>
      <c r="D15" s="40">
        <v>0.69836923076923074</v>
      </c>
      <c r="E15" s="42">
        <v>0.57069230769230772</v>
      </c>
      <c r="F15" s="42">
        <v>0.60751538461538457</v>
      </c>
      <c r="G15" s="41">
        <f t="shared" si="1"/>
        <v>0.14831821834462175</v>
      </c>
      <c r="H15" s="41">
        <f t="shared" si="0"/>
        <v>0.13009428558840377</v>
      </c>
    </row>
    <row r="16" spans="1:8" x14ac:dyDescent="0.3">
      <c r="A16" s="7" t="s">
        <v>687</v>
      </c>
      <c r="B16" s="6">
        <v>207</v>
      </c>
      <c r="C16" s="40">
        <v>0.71923076923076923</v>
      </c>
      <c r="D16" s="40">
        <v>0.74316923076923069</v>
      </c>
      <c r="E16" s="42">
        <v>0.65084615384615385</v>
      </c>
      <c r="F16" s="42">
        <v>0.72352307692307682</v>
      </c>
      <c r="G16" s="41">
        <f t="shared" si="1"/>
        <v>9.5080213903743299E-2</v>
      </c>
      <c r="H16" s="41">
        <f t="shared" si="0"/>
        <v>2.6435639465076835E-2</v>
      </c>
    </row>
    <row r="17" spans="1:8" x14ac:dyDescent="0.3">
      <c r="A17" s="53" t="s">
        <v>16</v>
      </c>
      <c r="B17" s="65">
        <v>132</v>
      </c>
      <c r="C17" s="66">
        <v>0.73684615384615393</v>
      </c>
      <c r="D17" s="66">
        <v>0.75948461538461542</v>
      </c>
      <c r="E17" s="67">
        <v>0.67369230769230781</v>
      </c>
      <c r="F17" s="67">
        <v>0.72799230769230772</v>
      </c>
      <c r="G17" s="68">
        <f t="shared" si="1"/>
        <v>8.570832028395442E-2</v>
      </c>
      <c r="H17" s="68">
        <f t="shared" si="0"/>
        <v>4.1465366189622536E-2</v>
      </c>
    </row>
    <row r="18" spans="1:8" x14ac:dyDescent="0.3">
      <c r="B18" s="6"/>
    </row>
    <row r="19" spans="1:8" x14ac:dyDescent="0.3">
      <c r="B19" s="7"/>
      <c r="C19" s="21"/>
      <c r="D19" s="22"/>
      <c r="E19" s="21"/>
      <c r="G19" s="4"/>
    </row>
    <row r="20" spans="1:8" x14ac:dyDescent="0.3">
      <c r="B20" s="7"/>
      <c r="C20" s="21"/>
      <c r="D20" s="22"/>
      <c r="E20" s="21"/>
      <c r="G20" s="4"/>
    </row>
    <row r="21" spans="1:8" x14ac:dyDescent="0.3">
      <c r="B21" s="7"/>
      <c r="C21" s="21"/>
      <c r="D21" s="22"/>
      <c r="E21" s="21"/>
      <c r="G21" s="4"/>
    </row>
    <row r="22" spans="1:8" x14ac:dyDescent="0.3">
      <c r="B22" s="7"/>
      <c r="C22" s="21"/>
      <c r="D22" s="22"/>
      <c r="E22" s="21"/>
      <c r="G22" s="4"/>
    </row>
    <row r="23" spans="1:8" x14ac:dyDescent="0.3">
      <c r="B23" s="7"/>
      <c r="C23" s="21"/>
      <c r="D23" s="22"/>
      <c r="E23" s="21"/>
      <c r="G23" s="4"/>
    </row>
    <row r="24" spans="1:8" x14ac:dyDescent="0.3">
      <c r="B24" s="7"/>
      <c r="C24" s="21"/>
      <c r="D24" s="22"/>
      <c r="E24" s="21"/>
      <c r="G24" s="4"/>
    </row>
    <row r="25" spans="1:8" x14ac:dyDescent="0.3">
      <c r="B25" s="7"/>
      <c r="C25" s="21"/>
      <c r="D25" s="22"/>
      <c r="E25" s="21"/>
      <c r="G25" s="4"/>
    </row>
    <row r="26" spans="1:8" x14ac:dyDescent="0.3">
      <c r="B26" s="7"/>
      <c r="C26" s="21"/>
      <c r="D26" s="22"/>
      <c r="E26" s="21"/>
      <c r="G26" s="4"/>
    </row>
    <row r="27" spans="1:8" x14ac:dyDescent="0.3">
      <c r="B27" s="7"/>
      <c r="C27" s="21"/>
      <c r="D27" s="22"/>
      <c r="E27" s="21"/>
      <c r="G27" s="4"/>
    </row>
    <row r="28" spans="1:8" x14ac:dyDescent="0.3">
      <c r="B28" s="7"/>
      <c r="C28" s="21"/>
      <c r="D28" s="22"/>
      <c r="E28" s="21"/>
      <c r="G28" s="4"/>
    </row>
    <row r="29" spans="1:8" x14ac:dyDescent="0.3">
      <c r="B29" s="7"/>
      <c r="C29" s="21"/>
      <c r="D29" s="22"/>
      <c r="E29" s="21"/>
      <c r="G29" s="4"/>
    </row>
    <row r="30" spans="1:8" x14ac:dyDescent="0.3">
      <c r="B30" s="7"/>
      <c r="C30" s="21"/>
      <c r="D30" s="22"/>
      <c r="E30" s="21"/>
      <c r="G30" s="4"/>
    </row>
    <row r="31" spans="1:8" x14ac:dyDescent="0.3">
      <c r="B31" s="7"/>
      <c r="C31" s="21"/>
      <c r="D31" s="22"/>
      <c r="E31" s="21"/>
      <c r="G31" s="4"/>
    </row>
    <row r="32" spans="1:8" x14ac:dyDescent="0.3">
      <c r="B32" s="7"/>
      <c r="C32" s="21"/>
      <c r="D32" s="22"/>
      <c r="E32" s="21"/>
      <c r="G32" s="4"/>
    </row>
    <row r="33" spans="2:7" x14ac:dyDescent="0.3">
      <c r="B33" s="7"/>
      <c r="C33" s="21"/>
      <c r="D33" s="22"/>
      <c r="E33" s="21"/>
      <c r="G33" s="4"/>
    </row>
    <row r="34" spans="2:7" x14ac:dyDescent="0.3">
      <c r="B34" s="7"/>
      <c r="C34" s="21"/>
      <c r="D34" s="22"/>
      <c r="E34" s="21"/>
      <c r="G34" s="4"/>
    </row>
    <row r="35" spans="2:7" x14ac:dyDescent="0.3">
      <c r="B35" s="7"/>
      <c r="C35" s="21"/>
      <c r="D35" s="22"/>
      <c r="E35" s="21"/>
      <c r="G35" s="4"/>
    </row>
    <row r="36" spans="2:7" x14ac:dyDescent="0.3">
      <c r="B36" s="7"/>
      <c r="C36" s="21"/>
      <c r="D36" s="22"/>
      <c r="E36" s="21"/>
      <c r="G36" s="4"/>
    </row>
  </sheetData>
  <mergeCells count="3">
    <mergeCell ref="C8:D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AAF6-5860-42A8-B65E-EC1A3EBF1F36}">
  <dimension ref="A1:O21"/>
  <sheetViews>
    <sheetView workbookViewId="0">
      <selection activeCell="H1" sqref="H1"/>
    </sheetView>
  </sheetViews>
  <sheetFormatPr baseColWidth="10" defaultRowHeight="14.4" x14ac:dyDescent="0.3"/>
  <cols>
    <col min="3" max="3" width="17" customWidth="1"/>
    <col min="6" max="6" width="15.6640625" customWidth="1"/>
    <col min="7" max="7" width="20.88671875" customWidth="1"/>
    <col min="8" max="8" width="18.77734375" style="5" customWidth="1"/>
  </cols>
  <sheetData>
    <row r="1" spans="1:15" x14ac:dyDescent="0.3">
      <c r="A1" s="2" t="s">
        <v>874</v>
      </c>
      <c r="H1" s="94" t="s">
        <v>875</v>
      </c>
    </row>
    <row r="5" spans="1:15" s="12" customFormat="1" ht="40.799999999999997" thickBot="1" x14ac:dyDescent="0.35">
      <c r="A5" s="15"/>
      <c r="C5" s="87" t="s">
        <v>17</v>
      </c>
      <c r="D5" s="87" t="s">
        <v>71</v>
      </c>
      <c r="E5" s="87" t="s">
        <v>70</v>
      </c>
      <c r="F5" s="87" t="s">
        <v>72</v>
      </c>
      <c r="G5" s="87" t="s">
        <v>43</v>
      </c>
      <c r="H5" s="88" t="s">
        <v>41</v>
      </c>
      <c r="I5" s="87" t="s">
        <v>69</v>
      </c>
      <c r="J5" s="87" t="s">
        <v>853</v>
      </c>
      <c r="K5" s="87" t="s">
        <v>852</v>
      </c>
      <c r="L5" s="87" t="s">
        <v>852</v>
      </c>
      <c r="M5" s="87" t="s">
        <v>849</v>
      </c>
      <c r="N5" s="87" t="s">
        <v>850</v>
      </c>
      <c r="O5" s="87" t="s">
        <v>851</v>
      </c>
    </row>
    <row r="6" spans="1:15" x14ac:dyDescent="0.3">
      <c r="A6" s="14"/>
      <c r="C6" s="82" t="s">
        <v>47</v>
      </c>
      <c r="D6" s="83">
        <v>2007</v>
      </c>
      <c r="E6" s="84">
        <v>148</v>
      </c>
      <c r="F6" s="84">
        <f>(D6-E6)</f>
        <v>1859</v>
      </c>
      <c r="G6" s="85" t="s">
        <v>23</v>
      </c>
      <c r="H6" s="85" t="s">
        <v>64</v>
      </c>
      <c r="I6" s="86">
        <v>0.32229999999999998</v>
      </c>
      <c r="J6" s="83">
        <v>3.2199999999999999E-2</v>
      </c>
      <c r="K6" s="83">
        <v>1.4200000000000001E-2</v>
      </c>
      <c r="L6" s="83">
        <v>2.0899999999999998E-2</v>
      </c>
      <c r="M6" s="83">
        <v>0.54400000000000004</v>
      </c>
      <c r="N6" s="83">
        <v>1.0999999999999999E-2</v>
      </c>
      <c r="O6" s="83">
        <v>5.5399999999999998E-2</v>
      </c>
    </row>
    <row r="7" spans="1:15" x14ac:dyDescent="0.3">
      <c r="A7" s="14"/>
      <c r="C7" s="82" t="s">
        <v>155</v>
      </c>
      <c r="D7" s="83">
        <v>2007</v>
      </c>
      <c r="E7" s="84">
        <v>199</v>
      </c>
      <c r="F7" s="84">
        <f t="shared" ref="F7:F21" si="0">(D7-E7)</f>
        <v>1808</v>
      </c>
      <c r="G7" s="85" t="s">
        <v>23</v>
      </c>
      <c r="H7" s="85" t="s">
        <v>64</v>
      </c>
      <c r="I7" s="86">
        <v>0.34710000000000002</v>
      </c>
      <c r="J7" s="83">
        <v>5.2299999999999999E-2</v>
      </c>
      <c r="K7" s="83">
        <v>2.2499999999999999E-2</v>
      </c>
      <c r="L7" s="83">
        <v>3.15E-2</v>
      </c>
      <c r="M7" s="83">
        <v>0.48880000000000001</v>
      </c>
      <c r="N7" s="83">
        <v>7.0000000000000001E-3</v>
      </c>
      <c r="O7" s="83">
        <v>5.0900000000000001E-2</v>
      </c>
    </row>
    <row r="8" spans="1:15" x14ac:dyDescent="0.3">
      <c r="A8" s="14"/>
      <c r="C8" s="82" t="s">
        <v>48</v>
      </c>
      <c r="D8" s="83">
        <v>2011</v>
      </c>
      <c r="E8" s="84">
        <v>156</v>
      </c>
      <c r="F8" s="84">
        <f t="shared" si="0"/>
        <v>1855</v>
      </c>
      <c r="G8" s="85" t="s">
        <v>26</v>
      </c>
      <c r="H8" s="85" t="s">
        <v>64</v>
      </c>
      <c r="I8" s="86">
        <v>0.40660000000000002</v>
      </c>
      <c r="J8" s="83">
        <v>3.2500000000000001E-2</v>
      </c>
      <c r="K8" s="83">
        <v>3.8199999999999998E-2</v>
      </c>
      <c r="L8" s="83">
        <v>2.7900000000000001E-2</v>
      </c>
      <c r="M8" s="83">
        <v>0.4541</v>
      </c>
      <c r="N8" s="83">
        <v>2.6200000000000001E-2</v>
      </c>
      <c r="O8" s="83">
        <v>1.46E-2</v>
      </c>
    </row>
    <row r="9" spans="1:15" x14ac:dyDescent="0.3">
      <c r="A9" s="14"/>
      <c r="C9" s="82" t="s">
        <v>49</v>
      </c>
      <c r="D9" s="83">
        <v>2011</v>
      </c>
      <c r="E9" s="84">
        <v>195</v>
      </c>
      <c r="F9" s="84">
        <f t="shared" si="0"/>
        <v>1816</v>
      </c>
      <c r="G9" s="85" t="s">
        <v>26</v>
      </c>
      <c r="H9" s="85" t="s">
        <v>64</v>
      </c>
      <c r="I9" s="86">
        <v>0.68910000000000005</v>
      </c>
      <c r="J9" s="83">
        <v>3.4500000000000003E-2</v>
      </c>
      <c r="K9" s="83">
        <v>1.21E-2</v>
      </c>
      <c r="L9" s="83">
        <v>1.2800000000000001E-2</v>
      </c>
      <c r="M9" s="83">
        <v>0.2331</v>
      </c>
      <c r="N9" s="83">
        <v>6.4000000000000003E-3</v>
      </c>
      <c r="O9" s="83">
        <v>1.2E-2</v>
      </c>
    </row>
    <row r="10" spans="1:15" x14ac:dyDescent="0.3">
      <c r="A10" s="14"/>
      <c r="C10" s="82" t="s">
        <v>50</v>
      </c>
      <c r="D10" s="83">
        <v>2008</v>
      </c>
      <c r="E10" s="84">
        <v>191</v>
      </c>
      <c r="F10" s="84">
        <f t="shared" si="0"/>
        <v>1817</v>
      </c>
      <c r="G10" s="85" t="s">
        <v>33</v>
      </c>
      <c r="H10" s="85" t="s">
        <v>812</v>
      </c>
      <c r="I10" s="86">
        <v>0.40799999999999997</v>
      </c>
      <c r="J10" s="83">
        <v>4.3499999999999997E-2</v>
      </c>
      <c r="K10" s="83">
        <v>0.13919999999999999</v>
      </c>
      <c r="L10" s="83">
        <v>7.3200000000000001E-2</v>
      </c>
      <c r="M10" s="83">
        <v>0.29459999999999997</v>
      </c>
      <c r="N10" s="83">
        <v>8.2000000000000007E-3</v>
      </c>
      <c r="O10" s="83">
        <v>3.32E-2</v>
      </c>
    </row>
    <row r="11" spans="1:15" x14ac:dyDescent="0.3">
      <c r="A11" s="14"/>
      <c r="C11" s="82" t="s">
        <v>343</v>
      </c>
      <c r="D11" s="83">
        <v>2008</v>
      </c>
      <c r="E11" s="84">
        <v>183</v>
      </c>
      <c r="F11" s="84">
        <f t="shared" si="0"/>
        <v>1825</v>
      </c>
      <c r="G11" s="85" t="s">
        <v>33</v>
      </c>
      <c r="H11" s="85" t="s">
        <v>812</v>
      </c>
      <c r="I11" s="86">
        <v>0.32669999999999999</v>
      </c>
      <c r="J11" s="83">
        <v>3.7199999999999997E-2</v>
      </c>
      <c r="K11" s="83">
        <v>0.12180000000000001</v>
      </c>
      <c r="L11" s="83">
        <v>0.1188</v>
      </c>
      <c r="M11" s="83">
        <v>0.22059999999999999</v>
      </c>
      <c r="N11" s="83">
        <v>0.15590000000000001</v>
      </c>
      <c r="O11" s="83">
        <v>1.89E-2</v>
      </c>
    </row>
    <row r="12" spans="1:15" x14ac:dyDescent="0.3">
      <c r="A12" s="14"/>
      <c r="C12" s="82" t="s">
        <v>51</v>
      </c>
      <c r="D12" s="83">
        <v>2009</v>
      </c>
      <c r="E12" s="84">
        <v>188</v>
      </c>
      <c r="F12" s="84">
        <f t="shared" si="0"/>
        <v>1821</v>
      </c>
      <c r="G12" s="85" t="s">
        <v>20</v>
      </c>
      <c r="H12" s="85" t="s">
        <v>812</v>
      </c>
      <c r="I12" s="86">
        <v>0.30790000000000001</v>
      </c>
      <c r="J12" s="83">
        <v>1.5599999999999999E-2</v>
      </c>
      <c r="K12" s="83">
        <v>0.34539999999999998</v>
      </c>
      <c r="L12" s="83">
        <v>5.8599999999999999E-2</v>
      </c>
      <c r="M12" s="83">
        <v>7.4800000000000005E-2</v>
      </c>
      <c r="N12" s="83">
        <v>0.18970000000000001</v>
      </c>
      <c r="O12" s="83">
        <v>8.0000000000000002E-3</v>
      </c>
    </row>
    <row r="13" spans="1:15" x14ac:dyDescent="0.3">
      <c r="A13" s="14"/>
      <c r="C13" s="82" t="s">
        <v>52</v>
      </c>
      <c r="D13" s="83">
        <v>2009</v>
      </c>
      <c r="E13" s="84">
        <v>157</v>
      </c>
      <c r="F13" s="84">
        <f t="shared" si="0"/>
        <v>1852</v>
      </c>
      <c r="G13" s="85" t="s">
        <v>21</v>
      </c>
      <c r="H13" s="85" t="s">
        <v>812</v>
      </c>
      <c r="I13" s="86">
        <v>0.72929999999999995</v>
      </c>
      <c r="J13" s="83">
        <v>2.92E-2</v>
      </c>
      <c r="K13" s="83">
        <v>2.4400000000000002E-2</v>
      </c>
      <c r="L13" s="83">
        <v>0.13900000000000001</v>
      </c>
      <c r="M13" s="83">
        <v>2.52E-2</v>
      </c>
      <c r="N13" s="83">
        <v>3.5999999999999997E-2</v>
      </c>
      <c r="O13" s="83">
        <v>1.7100000000000001E-2</v>
      </c>
    </row>
    <row r="14" spans="1:15" x14ac:dyDescent="0.3">
      <c r="A14" s="14"/>
      <c r="C14" s="82" t="s">
        <v>497</v>
      </c>
      <c r="D14" s="83">
        <v>2007</v>
      </c>
      <c r="E14" s="84">
        <v>188</v>
      </c>
      <c r="F14" s="84">
        <f t="shared" si="0"/>
        <v>1819</v>
      </c>
      <c r="G14" s="85" t="s">
        <v>22</v>
      </c>
      <c r="H14" s="85" t="s">
        <v>812</v>
      </c>
      <c r="I14" s="86">
        <v>0.32640000000000002</v>
      </c>
      <c r="J14" s="83">
        <v>6.0000000000000001E-3</v>
      </c>
      <c r="K14" s="83">
        <v>2.2499999999999999E-2</v>
      </c>
      <c r="L14" s="83">
        <v>1.7600000000000001E-2</v>
      </c>
      <c r="M14" s="83">
        <v>1.43E-2</v>
      </c>
      <c r="N14" s="83">
        <v>5.0000000000000001E-3</v>
      </c>
      <c r="O14" s="83">
        <v>0.60819999999999996</v>
      </c>
    </row>
    <row r="15" spans="1:15" x14ac:dyDescent="0.3">
      <c r="A15" s="14"/>
      <c r="C15" s="82" t="s">
        <v>511</v>
      </c>
      <c r="D15" s="83">
        <v>2009</v>
      </c>
      <c r="E15" s="84">
        <v>213</v>
      </c>
      <c r="F15" s="84">
        <f t="shared" si="0"/>
        <v>1796</v>
      </c>
      <c r="G15" s="85" t="s">
        <v>22</v>
      </c>
      <c r="H15" s="85" t="s">
        <v>812</v>
      </c>
      <c r="I15" s="86">
        <v>0.34050000000000002</v>
      </c>
      <c r="J15" s="83">
        <v>0.3483</v>
      </c>
      <c r="K15" s="83">
        <v>8.0199999999999994E-2</v>
      </c>
      <c r="L15" s="83">
        <v>0.11899999999999999</v>
      </c>
      <c r="M15" s="83">
        <v>2.6200000000000001E-2</v>
      </c>
      <c r="N15" s="83">
        <v>1.29E-2</v>
      </c>
      <c r="O15" s="83">
        <v>7.2900000000000006E-2</v>
      </c>
    </row>
    <row r="16" spans="1:15" x14ac:dyDescent="0.3">
      <c r="A16" s="14"/>
      <c r="C16" s="82" t="s">
        <v>522</v>
      </c>
      <c r="D16" s="83">
        <v>2010</v>
      </c>
      <c r="E16" s="84">
        <v>165</v>
      </c>
      <c r="F16" s="84">
        <f t="shared" si="0"/>
        <v>1845</v>
      </c>
      <c r="G16" s="85" t="s">
        <v>35</v>
      </c>
      <c r="H16" s="85" t="s">
        <v>812</v>
      </c>
      <c r="I16" s="86">
        <v>0.31659999999999999</v>
      </c>
      <c r="J16" s="83">
        <v>3.04E-2</v>
      </c>
      <c r="K16" s="83">
        <v>7.46E-2</v>
      </c>
      <c r="L16" s="83">
        <v>8.6499999999999994E-2</v>
      </c>
      <c r="M16" s="83">
        <v>0.3049</v>
      </c>
      <c r="N16" s="83">
        <v>1.0999999999999999E-2</v>
      </c>
      <c r="O16" s="83">
        <v>0.1759</v>
      </c>
    </row>
    <row r="17" spans="1:15" x14ac:dyDescent="0.3">
      <c r="A17" s="14"/>
      <c r="C17" s="82" t="s">
        <v>53</v>
      </c>
      <c r="D17" s="83">
        <v>2010</v>
      </c>
      <c r="E17" s="84">
        <v>165</v>
      </c>
      <c r="F17" s="84">
        <f t="shared" si="0"/>
        <v>1845</v>
      </c>
      <c r="G17" s="85" t="s">
        <v>35</v>
      </c>
      <c r="H17" s="85" t="s">
        <v>812</v>
      </c>
      <c r="I17" s="86">
        <v>0.71499999999999997</v>
      </c>
      <c r="J17" s="83">
        <v>3.3099999999999997E-2</v>
      </c>
      <c r="K17" s="83">
        <v>2.7300000000000001E-2</v>
      </c>
      <c r="L17" s="83">
        <v>4.0300000000000002E-2</v>
      </c>
      <c r="M17" s="83">
        <v>0.15040000000000001</v>
      </c>
      <c r="N17" s="83">
        <v>1.24E-2</v>
      </c>
      <c r="O17" s="83">
        <v>2.1499999999999998E-2</v>
      </c>
    </row>
    <row r="18" spans="1:15" x14ac:dyDescent="0.3">
      <c r="C18" s="82" t="s">
        <v>54</v>
      </c>
      <c r="D18" s="83">
        <v>2010</v>
      </c>
      <c r="E18" s="84">
        <v>171</v>
      </c>
      <c r="F18" s="84">
        <f t="shared" si="0"/>
        <v>1839</v>
      </c>
      <c r="G18" s="85" t="s">
        <v>35</v>
      </c>
      <c r="H18" s="85" t="s">
        <v>812</v>
      </c>
      <c r="I18" s="86">
        <v>0.81810000000000005</v>
      </c>
      <c r="J18" s="83">
        <v>6.5500000000000003E-2</v>
      </c>
      <c r="K18" s="83">
        <v>2.87E-2</v>
      </c>
      <c r="L18" s="83">
        <v>3.4799999999999998E-2</v>
      </c>
      <c r="M18" s="83">
        <v>2.1299999999999999E-2</v>
      </c>
      <c r="N18" s="83">
        <v>1.3100000000000001E-2</v>
      </c>
      <c r="O18" s="83">
        <v>1.8499999999999999E-2</v>
      </c>
    </row>
    <row r="19" spans="1:15" x14ac:dyDescent="0.3">
      <c r="C19" s="82" t="s">
        <v>55</v>
      </c>
      <c r="D19" s="83">
        <v>2010</v>
      </c>
      <c r="E19" s="84">
        <v>166</v>
      </c>
      <c r="F19" s="84">
        <f t="shared" si="0"/>
        <v>1844</v>
      </c>
      <c r="G19" s="85" t="s">
        <v>35</v>
      </c>
      <c r="H19" s="85" t="s">
        <v>812</v>
      </c>
      <c r="I19" s="86">
        <v>0.45319999999999999</v>
      </c>
      <c r="J19" s="83">
        <v>6.8599999999999994E-2</v>
      </c>
      <c r="K19" s="83">
        <v>3.1699999999999999E-2</v>
      </c>
      <c r="L19" s="83">
        <v>0.37530000000000002</v>
      </c>
      <c r="M19" s="83">
        <v>3.04E-2</v>
      </c>
      <c r="N19" s="83">
        <v>2.7099999999999999E-2</v>
      </c>
      <c r="O19" s="83">
        <v>1.37E-2</v>
      </c>
    </row>
    <row r="20" spans="1:15" x14ac:dyDescent="0.3">
      <c r="C20" s="82" t="s">
        <v>57</v>
      </c>
      <c r="D20" s="83">
        <v>2010</v>
      </c>
      <c r="E20" s="84">
        <v>164</v>
      </c>
      <c r="F20" s="84">
        <f t="shared" si="0"/>
        <v>1846</v>
      </c>
      <c r="G20" s="85" t="s">
        <v>35</v>
      </c>
      <c r="H20" s="85" t="s">
        <v>812</v>
      </c>
      <c r="I20" s="86">
        <v>0.41120000000000001</v>
      </c>
      <c r="J20" s="83">
        <v>3.2599999999999997E-2</v>
      </c>
      <c r="K20" s="83">
        <v>0.17799999999999999</v>
      </c>
      <c r="L20" s="83">
        <v>5.9700000000000003E-2</v>
      </c>
      <c r="M20" s="83">
        <v>2.4E-2</v>
      </c>
      <c r="N20" s="83">
        <v>9.7999999999999997E-3</v>
      </c>
      <c r="O20" s="83">
        <v>0.28470000000000001</v>
      </c>
    </row>
    <row r="21" spans="1:15" x14ac:dyDescent="0.3">
      <c r="C21" s="89" t="s">
        <v>58</v>
      </c>
      <c r="D21" s="90">
        <v>2010</v>
      </c>
      <c r="E21" s="91">
        <v>173</v>
      </c>
      <c r="F21" s="91">
        <f t="shared" si="0"/>
        <v>1837</v>
      </c>
      <c r="G21" s="92" t="s">
        <v>35</v>
      </c>
      <c r="H21" s="92" t="s">
        <v>812</v>
      </c>
      <c r="I21" s="93">
        <v>0.91149999999999998</v>
      </c>
      <c r="J21" s="90">
        <v>0.01</v>
      </c>
      <c r="K21" s="90">
        <v>1.47E-2</v>
      </c>
      <c r="L21" s="90">
        <v>1.9E-2</v>
      </c>
      <c r="M21" s="90">
        <v>7.0000000000000001E-3</v>
      </c>
      <c r="N21" s="90">
        <v>6.3E-3</v>
      </c>
      <c r="O21" s="90">
        <v>3.15E-2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9D0C-C694-4F80-8594-A55E5D99754F}">
  <dimension ref="A2:O92"/>
  <sheetViews>
    <sheetView workbookViewId="0">
      <selection activeCell="F3" sqref="F3"/>
    </sheetView>
  </sheetViews>
  <sheetFormatPr baseColWidth="10" defaultRowHeight="14.4" x14ac:dyDescent="0.3"/>
  <sheetData>
    <row r="2" spans="1:13" x14ac:dyDescent="0.3">
      <c r="A2" s="2" t="s">
        <v>869</v>
      </c>
      <c r="B2" s="2" t="s">
        <v>87</v>
      </c>
      <c r="F2" s="3"/>
    </row>
    <row r="3" spans="1:13" x14ac:dyDescent="0.3">
      <c r="A3" s="9" t="s">
        <v>81</v>
      </c>
    </row>
    <row r="4" spans="1:13" x14ac:dyDescent="0.3">
      <c r="A4" t="s">
        <v>88</v>
      </c>
    </row>
    <row r="6" spans="1:13" x14ac:dyDescent="0.3">
      <c r="A6" s="19" t="s">
        <v>80</v>
      </c>
    </row>
    <row r="8" spans="1:13" x14ac:dyDescent="0.3">
      <c r="B8" s="2" t="s">
        <v>46</v>
      </c>
      <c r="C8" s="2" t="s">
        <v>75</v>
      </c>
      <c r="D8" s="2" t="s">
        <v>76</v>
      </c>
      <c r="E8" s="2" t="s">
        <v>806</v>
      </c>
      <c r="F8" s="2" t="s">
        <v>64</v>
      </c>
      <c r="G8" s="2" t="s">
        <v>682</v>
      </c>
      <c r="H8" s="2" t="s">
        <v>683</v>
      </c>
      <c r="I8" s="2" t="s">
        <v>687</v>
      </c>
      <c r="J8" s="2" t="s">
        <v>16</v>
      </c>
    </row>
    <row r="9" spans="1:13" x14ac:dyDescent="0.3">
      <c r="A9" s="18" t="s">
        <v>46</v>
      </c>
      <c r="B9" s="27" t="s">
        <v>686</v>
      </c>
      <c r="C9" s="28">
        <v>1E-3</v>
      </c>
      <c r="D9" s="28">
        <v>1E-3</v>
      </c>
      <c r="E9" s="26">
        <v>1E-3</v>
      </c>
      <c r="F9" s="26">
        <v>1E-3</v>
      </c>
      <c r="G9" s="26">
        <v>1E-3</v>
      </c>
      <c r="H9" s="26">
        <v>1E-3</v>
      </c>
      <c r="I9" s="26">
        <v>1E-3</v>
      </c>
      <c r="J9" s="26">
        <v>1E-3</v>
      </c>
      <c r="K9" s="2" t="s">
        <v>46</v>
      </c>
    </row>
    <row r="10" spans="1:13" x14ac:dyDescent="0.3">
      <c r="A10" s="18" t="s">
        <v>75</v>
      </c>
      <c r="B10" s="27">
        <v>5.1126593626997487E-2</v>
      </c>
      <c r="C10" s="28" t="s">
        <v>686</v>
      </c>
      <c r="D10" s="28">
        <v>1E-3</v>
      </c>
      <c r="E10" s="26">
        <v>1E-3</v>
      </c>
      <c r="F10" s="26">
        <v>1E-3</v>
      </c>
      <c r="G10" s="26">
        <v>1E-3</v>
      </c>
      <c r="H10" s="26">
        <v>1E-3</v>
      </c>
      <c r="I10" s="26">
        <v>1E-3</v>
      </c>
      <c r="J10" s="26">
        <v>1E-3</v>
      </c>
      <c r="K10" s="2" t="s">
        <v>75</v>
      </c>
    </row>
    <row r="11" spans="1:13" x14ac:dyDescent="0.3">
      <c r="A11" s="18" t="s">
        <v>76</v>
      </c>
      <c r="B11" s="27">
        <v>3.7442438580857745E-2</v>
      </c>
      <c r="C11" s="27">
        <v>2.9913057607704078E-2</v>
      </c>
      <c r="D11" s="28" t="s">
        <v>686</v>
      </c>
      <c r="E11" s="26">
        <v>1E-3</v>
      </c>
      <c r="F11" s="26">
        <v>1E-3</v>
      </c>
      <c r="G11" s="26">
        <v>1E-3</v>
      </c>
      <c r="H11" s="26">
        <v>1E-3</v>
      </c>
      <c r="I11" s="26">
        <v>1E-3</v>
      </c>
      <c r="J11" s="26">
        <v>1E-3</v>
      </c>
      <c r="K11" s="2" t="s">
        <v>76</v>
      </c>
    </row>
    <row r="12" spans="1:13" x14ac:dyDescent="0.3">
      <c r="A12" s="18" t="s">
        <v>806</v>
      </c>
      <c r="B12" s="27">
        <v>3.1546259727080972E-2</v>
      </c>
      <c r="C12" s="27">
        <v>5.3548669771799631E-2</v>
      </c>
      <c r="D12" s="27">
        <v>4.7764628917984581E-2</v>
      </c>
      <c r="E12" s="26" t="s">
        <v>686</v>
      </c>
      <c r="F12" s="26">
        <v>1E-3</v>
      </c>
      <c r="G12" s="26">
        <v>1E-3</v>
      </c>
      <c r="H12" s="26">
        <v>1E-3</v>
      </c>
      <c r="I12" s="26">
        <v>0.96400000000000075</v>
      </c>
      <c r="J12" s="26">
        <v>1E-3</v>
      </c>
      <c r="K12" s="2" t="s">
        <v>806</v>
      </c>
      <c r="M12" s="3"/>
    </row>
    <row r="13" spans="1:13" x14ac:dyDescent="0.3">
      <c r="A13" s="18" t="s">
        <v>64</v>
      </c>
      <c r="B13" s="27">
        <v>3.8117912217389596E-2</v>
      </c>
      <c r="C13" s="27">
        <v>4.1262116090679861E-2</v>
      </c>
      <c r="D13" s="27">
        <v>3.7783466747984704E-2</v>
      </c>
      <c r="E13" s="13">
        <v>1.7373344965896154E-2</v>
      </c>
      <c r="F13" s="13" t="s">
        <v>686</v>
      </c>
      <c r="G13" s="13">
        <v>1E-3</v>
      </c>
      <c r="H13" s="13">
        <v>1E-3</v>
      </c>
      <c r="I13" s="13">
        <v>1E-3</v>
      </c>
      <c r="J13" s="13">
        <v>1E-3</v>
      </c>
      <c r="K13" s="2" t="s">
        <v>64</v>
      </c>
    </row>
    <row r="14" spans="1:13" x14ac:dyDescent="0.3">
      <c r="A14" s="18" t="s">
        <v>682</v>
      </c>
      <c r="B14" s="27">
        <v>7.4189091922923722E-2</v>
      </c>
      <c r="C14" s="27">
        <v>7.7519068528968449E-2</v>
      </c>
      <c r="D14" s="27">
        <v>7.9570966868316884E-2</v>
      </c>
      <c r="E14" s="13">
        <v>3.957105134950642E-2</v>
      </c>
      <c r="F14" s="13">
        <v>3.8472381246274626E-2</v>
      </c>
      <c r="G14" s="13" t="s">
        <v>686</v>
      </c>
      <c r="H14" s="13">
        <v>1E-3</v>
      </c>
      <c r="I14" s="13">
        <v>1E-3</v>
      </c>
      <c r="J14" s="13">
        <v>1E-3</v>
      </c>
      <c r="K14" s="2" t="s">
        <v>682</v>
      </c>
    </row>
    <row r="15" spans="1:13" x14ac:dyDescent="0.3">
      <c r="A15" s="18" t="s">
        <v>683</v>
      </c>
      <c r="B15" s="27">
        <v>5.0321561650792233E-2</v>
      </c>
      <c r="C15" s="27">
        <v>8.1852479223171612E-2</v>
      </c>
      <c r="D15" s="27">
        <v>7.0195141447606524E-2</v>
      </c>
      <c r="E15" s="13">
        <v>3.0163116721729388E-2</v>
      </c>
      <c r="F15" s="13">
        <v>3.421941459999852E-2</v>
      </c>
      <c r="G15" s="13">
        <v>7.5946779992591251E-2</v>
      </c>
      <c r="H15" s="13" t="s">
        <v>686</v>
      </c>
      <c r="I15" s="13">
        <v>1E-3</v>
      </c>
      <c r="J15" s="13">
        <v>1E-3</v>
      </c>
      <c r="K15" s="2" t="s">
        <v>683</v>
      </c>
    </row>
    <row r="16" spans="1:13" x14ac:dyDescent="0.3">
      <c r="A16" s="18" t="s">
        <v>687</v>
      </c>
      <c r="B16" s="27">
        <v>2.9463073608728865E-2</v>
      </c>
      <c r="C16" s="27">
        <v>5.1341155561306119E-2</v>
      </c>
      <c r="D16" s="27">
        <v>4.283351191739531E-2</v>
      </c>
      <c r="E16" s="13">
        <v>2.5339926922626193E-3</v>
      </c>
      <c r="F16" s="13">
        <v>1.5276681142279612E-2</v>
      </c>
      <c r="G16" s="13">
        <v>4.2421156002991907E-2</v>
      </c>
      <c r="H16" s="13">
        <v>2.7808053485595542E-2</v>
      </c>
      <c r="I16" s="13" t="s">
        <v>686</v>
      </c>
      <c r="J16" s="13">
        <v>1E-3</v>
      </c>
      <c r="K16" s="2" t="s">
        <v>687</v>
      </c>
    </row>
    <row r="17" spans="1:15" x14ac:dyDescent="0.3">
      <c r="A17" s="18" t="s">
        <v>16</v>
      </c>
      <c r="B17" s="27">
        <v>3.3335707366892488E-2</v>
      </c>
      <c r="C17" s="27">
        <v>4.7085711340869023E-2</v>
      </c>
      <c r="D17" s="27">
        <v>4.1471669822532913E-2</v>
      </c>
      <c r="E17" s="13">
        <v>1.2886060570083863E-2</v>
      </c>
      <c r="F17" s="13">
        <v>1.4923569055657374E-2</v>
      </c>
      <c r="G17" s="13">
        <v>4.7690721073484495E-2</v>
      </c>
      <c r="H17" s="13">
        <v>3.1175201227248948E-2</v>
      </c>
      <c r="I17" s="13">
        <v>1.3340309304911289E-2</v>
      </c>
      <c r="J17" s="13" t="s">
        <v>686</v>
      </c>
      <c r="K17" s="2" t="s">
        <v>16</v>
      </c>
    </row>
    <row r="18" spans="1:15" x14ac:dyDescent="0.3">
      <c r="B18" s="2" t="s">
        <v>46</v>
      </c>
      <c r="C18" s="2" t="s">
        <v>75</v>
      </c>
      <c r="D18" s="2" t="s">
        <v>76</v>
      </c>
      <c r="E18" s="2" t="s">
        <v>806</v>
      </c>
      <c r="F18" s="2" t="s">
        <v>64</v>
      </c>
      <c r="G18" s="2" t="s">
        <v>682</v>
      </c>
      <c r="H18" s="2" t="s">
        <v>683</v>
      </c>
      <c r="I18" s="2" t="s">
        <v>687</v>
      </c>
      <c r="J18" s="2" t="s">
        <v>16</v>
      </c>
    </row>
    <row r="20" spans="1:15" x14ac:dyDescent="0.3">
      <c r="O20" s="7"/>
    </row>
    <row r="21" spans="1:15" x14ac:dyDescent="0.3">
      <c r="A21" s="19" t="s">
        <v>82</v>
      </c>
      <c r="O21" s="7"/>
    </row>
    <row r="22" spans="1:15" x14ac:dyDescent="0.3">
      <c r="O22" s="7"/>
    </row>
    <row r="23" spans="1:15" x14ac:dyDescent="0.3">
      <c r="B23" s="2" t="s">
        <v>46</v>
      </c>
      <c r="C23" s="2" t="s">
        <v>75</v>
      </c>
      <c r="D23" s="2" t="s">
        <v>76</v>
      </c>
      <c r="E23" s="2" t="s">
        <v>806</v>
      </c>
      <c r="F23" s="2" t="s">
        <v>64</v>
      </c>
      <c r="G23" s="2" t="s">
        <v>682</v>
      </c>
      <c r="H23" s="2" t="s">
        <v>683</v>
      </c>
      <c r="I23" s="2" t="s">
        <v>687</v>
      </c>
      <c r="J23" s="2" t="s">
        <v>16</v>
      </c>
      <c r="O23" s="7"/>
    </row>
    <row r="24" spans="1:15" x14ac:dyDescent="0.3">
      <c r="A24" s="18" t="s">
        <v>46</v>
      </c>
      <c r="B24" s="13">
        <v>0</v>
      </c>
      <c r="C24" s="13">
        <v>1E-3</v>
      </c>
      <c r="D24" s="13">
        <v>1E-3</v>
      </c>
      <c r="E24" s="13">
        <v>1E-3</v>
      </c>
      <c r="F24" s="13">
        <v>1E-3</v>
      </c>
      <c r="G24" s="13">
        <v>1E-3</v>
      </c>
      <c r="H24" s="13">
        <v>1E-3</v>
      </c>
      <c r="I24" s="13">
        <v>1E-3</v>
      </c>
      <c r="J24" s="13">
        <v>1E-3</v>
      </c>
      <c r="K24" s="2" t="s">
        <v>46</v>
      </c>
      <c r="O24" s="7"/>
    </row>
    <row r="25" spans="1:15" x14ac:dyDescent="0.3">
      <c r="A25" s="18" t="s">
        <v>75</v>
      </c>
      <c r="B25" s="13">
        <v>4.2918314085746125E-2</v>
      </c>
      <c r="C25" s="13">
        <v>0</v>
      </c>
      <c r="D25" s="13">
        <v>1E-3</v>
      </c>
      <c r="E25" s="13">
        <v>1E-3</v>
      </c>
      <c r="F25" s="13">
        <v>1E-3</v>
      </c>
      <c r="G25" s="13">
        <v>1E-3</v>
      </c>
      <c r="H25" s="13">
        <v>1E-3</v>
      </c>
      <c r="I25" s="13">
        <v>1E-3</v>
      </c>
      <c r="J25" s="13">
        <v>1E-3</v>
      </c>
      <c r="K25" s="2" t="s">
        <v>75</v>
      </c>
      <c r="O25" s="7"/>
    </row>
    <row r="26" spans="1:15" x14ac:dyDescent="0.3">
      <c r="A26" s="18" t="s">
        <v>76</v>
      </c>
      <c r="B26" s="13">
        <v>2.8897998893143421E-2</v>
      </c>
      <c r="C26" s="13">
        <v>1.8898847361648447E-2</v>
      </c>
      <c r="D26" s="13">
        <v>0</v>
      </c>
      <c r="E26" s="13">
        <v>1E-3</v>
      </c>
      <c r="F26" s="13">
        <v>1E-3</v>
      </c>
      <c r="G26" s="13">
        <v>1E-3</v>
      </c>
      <c r="H26" s="13">
        <v>1E-3</v>
      </c>
      <c r="I26" s="13">
        <v>1E-3</v>
      </c>
      <c r="J26" s="13">
        <v>1E-3</v>
      </c>
      <c r="K26" s="2" t="s">
        <v>76</v>
      </c>
      <c r="O26" s="7"/>
    </row>
    <row r="27" spans="1:15" x14ac:dyDescent="0.3">
      <c r="A27" s="18" t="s">
        <v>806</v>
      </c>
      <c r="B27" s="13">
        <v>2.5895786783799571E-2</v>
      </c>
      <c r="C27" s="13">
        <v>4.5414688020298737E-2</v>
      </c>
      <c r="D27" s="13">
        <v>3.9299446865098432E-2</v>
      </c>
      <c r="E27" s="13">
        <v>0</v>
      </c>
      <c r="F27" s="13">
        <v>1E-3</v>
      </c>
      <c r="G27" s="13">
        <v>1E-3</v>
      </c>
      <c r="H27" s="13">
        <v>1E-3</v>
      </c>
      <c r="I27" s="13">
        <v>0.95200000000000073</v>
      </c>
      <c r="J27" s="13">
        <v>1E-3</v>
      </c>
      <c r="K27" s="2" t="s">
        <v>806</v>
      </c>
      <c r="O27" s="53"/>
    </row>
    <row r="28" spans="1:15" x14ac:dyDescent="0.3">
      <c r="A28" s="18" t="s">
        <v>64</v>
      </c>
      <c r="B28" s="13">
        <v>3.4094267503104278E-2</v>
      </c>
      <c r="C28" s="13">
        <v>3.4741069310040659E-2</v>
      </c>
      <c r="D28" s="13">
        <v>3.0944061433723757E-2</v>
      </c>
      <c r="E28" s="13">
        <v>1.3428751403009379E-2</v>
      </c>
      <c r="F28" s="13">
        <v>0</v>
      </c>
      <c r="G28" s="13">
        <v>1E-3</v>
      </c>
      <c r="H28" s="13">
        <v>1E-3</v>
      </c>
      <c r="I28" s="13">
        <v>1E-3</v>
      </c>
      <c r="J28" s="13">
        <v>1E-3</v>
      </c>
      <c r="K28" s="2" t="s">
        <v>64</v>
      </c>
    </row>
    <row r="29" spans="1:15" x14ac:dyDescent="0.3">
      <c r="A29" s="18" t="s">
        <v>682</v>
      </c>
      <c r="B29" s="13">
        <v>6.7194641515754744E-2</v>
      </c>
      <c r="C29" s="13">
        <v>6.7929269481690716E-2</v>
      </c>
      <c r="D29" s="13">
        <v>6.9661202229654204E-2</v>
      </c>
      <c r="E29" s="13">
        <v>3.2630607009167131E-2</v>
      </c>
      <c r="F29" s="13">
        <v>3.3244538082594678E-2</v>
      </c>
      <c r="G29" s="13">
        <v>0</v>
      </c>
      <c r="H29" s="13">
        <v>1E-3</v>
      </c>
      <c r="I29" s="13">
        <v>1E-3</v>
      </c>
      <c r="J29" s="13">
        <v>1E-3</v>
      </c>
      <c r="K29" s="2" t="s">
        <v>682</v>
      </c>
    </row>
    <row r="30" spans="1:15" x14ac:dyDescent="0.3">
      <c r="A30" s="18" t="s">
        <v>683</v>
      </c>
      <c r="B30" s="13">
        <v>4.3363739434349104E-2</v>
      </c>
      <c r="C30" s="13">
        <v>7.2349943129375441E-2</v>
      </c>
      <c r="D30" s="13">
        <v>6.0346954749906728E-2</v>
      </c>
      <c r="E30" s="13">
        <v>2.3275469756023879E-2</v>
      </c>
      <c r="F30" s="13">
        <v>2.9024976349595579E-2</v>
      </c>
      <c r="G30" s="13">
        <v>6.7645806863088576E-2</v>
      </c>
      <c r="H30" s="13">
        <v>0</v>
      </c>
      <c r="I30" s="13">
        <v>1E-3</v>
      </c>
      <c r="J30" s="13">
        <v>1E-3</v>
      </c>
      <c r="K30" s="2" t="s">
        <v>683</v>
      </c>
    </row>
    <row r="31" spans="1:15" x14ac:dyDescent="0.3">
      <c r="A31" s="18" t="s">
        <v>687</v>
      </c>
      <c r="B31" s="13">
        <v>2.5895037166767387E-2</v>
      </c>
      <c r="C31" s="13">
        <v>4.5249796097949539E-2</v>
      </c>
      <c r="D31" s="13">
        <v>3.6423240186555496E-2</v>
      </c>
      <c r="E31" s="13">
        <v>-9.5161198921859245E-4</v>
      </c>
      <c r="F31" s="13">
        <v>1.3426390355473793E-2</v>
      </c>
      <c r="G31" s="13">
        <v>3.7669759980633724E-2</v>
      </c>
      <c r="H31" s="13">
        <v>2.3078394950619658E-2</v>
      </c>
      <c r="I31" s="13">
        <v>0</v>
      </c>
      <c r="J31" s="13">
        <v>1E-3</v>
      </c>
      <c r="K31" s="2" t="s">
        <v>687</v>
      </c>
    </row>
    <row r="32" spans="1:15" x14ac:dyDescent="0.3">
      <c r="A32" s="18" t="s">
        <v>16</v>
      </c>
      <c r="B32" s="13">
        <v>2.9417859360009836E-2</v>
      </c>
      <c r="C32" s="13">
        <v>4.0654907319746796E-2</v>
      </c>
      <c r="D32" s="13">
        <v>3.4721253343843489E-2</v>
      </c>
      <c r="E32" s="13">
        <v>9.0495684413223077E-3</v>
      </c>
      <c r="F32" s="13">
        <v>1.2715870975669664E-2</v>
      </c>
      <c r="G32" s="13">
        <v>4.2572600750256984E-2</v>
      </c>
      <c r="H32" s="13">
        <v>2.6084669416519858E-2</v>
      </c>
      <c r="I32" s="13">
        <v>1.1613290387627066E-2</v>
      </c>
      <c r="J32" s="13">
        <v>0</v>
      </c>
      <c r="K32" s="2" t="s">
        <v>16</v>
      </c>
    </row>
    <row r="33" spans="1:11" x14ac:dyDescent="0.3">
      <c r="B33" s="2" t="s">
        <v>46</v>
      </c>
      <c r="C33" s="2" t="s">
        <v>75</v>
      </c>
      <c r="D33" s="2" t="s">
        <v>76</v>
      </c>
      <c r="E33" s="2" t="s">
        <v>806</v>
      </c>
      <c r="F33" s="2" t="s">
        <v>64</v>
      </c>
      <c r="G33" s="2" t="s">
        <v>682</v>
      </c>
      <c r="H33" s="2" t="s">
        <v>683</v>
      </c>
      <c r="I33" s="2" t="s">
        <v>687</v>
      </c>
      <c r="J33" s="2" t="s">
        <v>16</v>
      </c>
    </row>
    <row r="36" spans="1:11" x14ac:dyDescent="0.3">
      <c r="A36" s="19" t="s">
        <v>83</v>
      </c>
    </row>
    <row r="38" spans="1:11" x14ac:dyDescent="0.3">
      <c r="B38" s="2" t="s">
        <v>46</v>
      </c>
      <c r="C38" s="2" t="s">
        <v>75</v>
      </c>
      <c r="D38" s="2" t="s">
        <v>76</v>
      </c>
      <c r="E38" s="2" t="s">
        <v>806</v>
      </c>
      <c r="F38" s="2" t="s">
        <v>64</v>
      </c>
      <c r="G38" s="2" t="s">
        <v>682</v>
      </c>
      <c r="H38" s="2" t="s">
        <v>683</v>
      </c>
      <c r="I38" s="2" t="s">
        <v>687</v>
      </c>
      <c r="J38" s="2" t="s">
        <v>16</v>
      </c>
    </row>
    <row r="39" spans="1:11" x14ac:dyDescent="0.3">
      <c r="A39" s="18" t="s">
        <v>46</v>
      </c>
      <c r="B39" s="13">
        <v>0</v>
      </c>
      <c r="C39" s="13">
        <v>1E-3</v>
      </c>
      <c r="D39" s="13">
        <v>1E-3</v>
      </c>
      <c r="E39" s="13">
        <v>1E-3</v>
      </c>
      <c r="F39" s="13">
        <v>1E-3</v>
      </c>
      <c r="G39" s="13">
        <v>1E-3</v>
      </c>
      <c r="H39" s="13">
        <v>1E-3</v>
      </c>
      <c r="I39" s="13">
        <v>1E-3</v>
      </c>
      <c r="J39" s="13">
        <v>1E-3</v>
      </c>
      <c r="K39" s="2" t="s">
        <v>46</v>
      </c>
    </row>
    <row r="40" spans="1:11" x14ac:dyDescent="0.3">
      <c r="A40" s="18" t="s">
        <v>75</v>
      </c>
      <c r="B40" s="13">
        <v>8.2304267757287636E-2</v>
      </c>
      <c r="C40" s="13">
        <v>0</v>
      </c>
      <c r="D40" s="13">
        <v>1E-3</v>
      </c>
      <c r="E40" s="13">
        <v>1E-3</v>
      </c>
      <c r="F40" s="13">
        <v>1E-3</v>
      </c>
      <c r="G40" s="13">
        <v>1E-3</v>
      </c>
      <c r="H40" s="13">
        <v>1E-3</v>
      </c>
      <c r="I40" s="13">
        <v>1E-3</v>
      </c>
      <c r="J40" s="13">
        <v>1E-3</v>
      </c>
      <c r="K40" s="2" t="s">
        <v>75</v>
      </c>
    </row>
    <row r="41" spans="1:11" x14ac:dyDescent="0.3">
      <c r="A41" s="18" t="s">
        <v>76</v>
      </c>
      <c r="B41" s="13">
        <v>5.6172718625618852E-2</v>
      </c>
      <c r="C41" s="13">
        <v>3.7096611524461726E-2</v>
      </c>
      <c r="D41" s="13">
        <v>0</v>
      </c>
      <c r="E41" s="13">
        <v>1E-3</v>
      </c>
      <c r="F41" s="13">
        <v>1E-3</v>
      </c>
      <c r="G41" s="13">
        <v>1E-3</v>
      </c>
      <c r="H41" s="13">
        <v>1E-3</v>
      </c>
      <c r="I41" s="13">
        <v>1E-3</v>
      </c>
      <c r="J41" s="13">
        <v>1E-3</v>
      </c>
      <c r="K41" s="2" t="s">
        <v>76</v>
      </c>
    </row>
    <row r="42" spans="1:11" x14ac:dyDescent="0.3">
      <c r="A42" s="18" t="s">
        <v>806</v>
      </c>
      <c r="B42" s="13">
        <v>5.0484244340223472E-2</v>
      </c>
      <c r="C42" s="13">
        <v>8.6883585127927571E-2</v>
      </c>
      <c r="D42" s="13">
        <v>7.5626802234215987E-2</v>
      </c>
      <c r="E42" s="13">
        <v>0</v>
      </c>
      <c r="F42" s="13">
        <v>1E-3</v>
      </c>
      <c r="G42" s="13">
        <v>1E-3</v>
      </c>
      <c r="H42" s="13">
        <v>1E-3</v>
      </c>
      <c r="I42" s="13">
        <v>0.95200000000000073</v>
      </c>
      <c r="J42" s="13">
        <v>1E-3</v>
      </c>
      <c r="K42" s="2" t="s">
        <v>806</v>
      </c>
    </row>
    <row r="43" spans="1:11" x14ac:dyDescent="0.3">
      <c r="A43" s="18" t="s">
        <v>64</v>
      </c>
      <c r="B43" s="13">
        <v>6.5940347170528976E-2</v>
      </c>
      <c r="C43" s="13">
        <v>6.7149300130139422E-2</v>
      </c>
      <c r="D43" s="13">
        <v>6.0030534325383585E-2</v>
      </c>
      <c r="E43" s="13">
        <v>2.6501619150667212E-2</v>
      </c>
      <c r="F43" s="13">
        <v>0</v>
      </c>
      <c r="G43" s="13">
        <v>1E-3</v>
      </c>
      <c r="H43" s="13">
        <v>1E-3</v>
      </c>
      <c r="I43" s="13">
        <v>1E-3</v>
      </c>
      <c r="J43" s="13">
        <v>1E-3</v>
      </c>
      <c r="K43" s="2" t="s">
        <v>64</v>
      </c>
    </row>
    <row r="44" spans="1:11" x14ac:dyDescent="0.3">
      <c r="A44" s="18" t="s">
        <v>682</v>
      </c>
      <c r="B44" s="13">
        <v>0.12592762163857391</v>
      </c>
      <c r="C44" s="13">
        <v>0.12721679501238795</v>
      </c>
      <c r="D44" s="13">
        <v>0.13024909585287189</v>
      </c>
      <c r="E44" s="13">
        <v>6.3198992529721637E-2</v>
      </c>
      <c r="F44" s="13">
        <v>6.4349796891812278E-2</v>
      </c>
      <c r="G44" s="13">
        <v>0</v>
      </c>
      <c r="H44" s="13">
        <v>1E-3</v>
      </c>
      <c r="I44" s="13">
        <v>1E-3</v>
      </c>
      <c r="J44" s="13">
        <v>1E-3</v>
      </c>
      <c r="K44" s="2" t="s">
        <v>682</v>
      </c>
    </row>
    <row r="45" spans="1:11" x14ac:dyDescent="0.3">
      <c r="A45" s="18" t="s">
        <v>683</v>
      </c>
      <c r="B45" s="13">
        <v>8.3122956636116935E-2</v>
      </c>
      <c r="C45" s="13">
        <v>0.13493718835521337</v>
      </c>
      <c r="D45" s="13">
        <v>0.11382492207777435</v>
      </c>
      <c r="E45" s="13">
        <v>4.5492089752866588E-2</v>
      </c>
      <c r="F45" s="13">
        <v>5.6412578929930242E-2</v>
      </c>
      <c r="G45" s="13">
        <v>0.12671956641096657</v>
      </c>
      <c r="H45" s="13">
        <v>0</v>
      </c>
      <c r="I45" s="13">
        <v>1E-3</v>
      </c>
      <c r="J45" s="13">
        <v>1E-3</v>
      </c>
      <c r="K45" s="2" t="s">
        <v>683</v>
      </c>
    </row>
    <row r="46" spans="1:11" x14ac:dyDescent="0.3">
      <c r="A46" s="18" t="s">
        <v>687</v>
      </c>
      <c r="B46" s="13">
        <v>5.0482819837557986E-2</v>
      </c>
      <c r="C46" s="13">
        <v>8.6581784118729868E-2</v>
      </c>
      <c r="D46" s="13">
        <v>7.0286421172877867E-2</v>
      </c>
      <c r="E46" s="13">
        <v>-1.905036834328635E-3</v>
      </c>
      <c r="F46" s="13">
        <v>2.6497021358925326E-2</v>
      </c>
      <c r="G46" s="13">
        <v>7.2604524933514047E-2</v>
      </c>
      <c r="H46" s="13">
        <v>4.5115594395351434E-2</v>
      </c>
      <c r="I46" s="13">
        <v>0</v>
      </c>
      <c r="J46" s="13">
        <v>1E-3</v>
      </c>
      <c r="K46" s="2" t="s">
        <v>687</v>
      </c>
    </row>
    <row r="47" spans="1:11" x14ac:dyDescent="0.3">
      <c r="A47" s="18" t="s">
        <v>16</v>
      </c>
      <c r="B47" s="13">
        <v>5.7154359801565809E-2</v>
      </c>
      <c r="C47" s="13">
        <v>7.8133312078362896E-2</v>
      </c>
      <c r="D47" s="13">
        <v>6.711228407000823E-2</v>
      </c>
      <c r="E47" s="13">
        <v>1.7936816434699368E-2</v>
      </c>
      <c r="F47" s="13">
        <v>2.5112415713242357E-2</v>
      </c>
      <c r="G47" s="13">
        <v>8.1668366729800601E-2</v>
      </c>
      <c r="H47" s="13">
        <v>5.0843113037353595E-2</v>
      </c>
      <c r="I47" s="13">
        <v>2.2959940321023501E-2</v>
      </c>
      <c r="J47" s="13">
        <v>0</v>
      </c>
      <c r="K47" s="2" t="s">
        <v>16</v>
      </c>
    </row>
    <row r="48" spans="1:11" x14ac:dyDescent="0.3">
      <c r="B48" s="2" t="s">
        <v>46</v>
      </c>
      <c r="C48" s="2" t="s">
        <v>75</v>
      </c>
      <c r="D48" s="2" t="s">
        <v>76</v>
      </c>
      <c r="E48" s="2" t="s">
        <v>806</v>
      </c>
      <c r="F48" s="2" t="s">
        <v>64</v>
      </c>
      <c r="G48" s="2" t="s">
        <v>682</v>
      </c>
      <c r="H48" s="2" t="s">
        <v>683</v>
      </c>
      <c r="I48" s="2" t="s">
        <v>687</v>
      </c>
      <c r="J48" s="2" t="s">
        <v>16</v>
      </c>
    </row>
    <row r="50" spans="1:11" x14ac:dyDescent="0.3">
      <c r="A50" s="19" t="s">
        <v>84</v>
      </c>
    </row>
    <row r="52" spans="1:11" x14ac:dyDescent="0.3">
      <c r="B52" s="2" t="s">
        <v>46</v>
      </c>
      <c r="C52" s="2" t="s">
        <v>75</v>
      </c>
      <c r="D52" s="2" t="s">
        <v>76</v>
      </c>
      <c r="E52" s="2" t="s">
        <v>806</v>
      </c>
      <c r="F52" s="2" t="s">
        <v>64</v>
      </c>
      <c r="G52" s="2" t="s">
        <v>682</v>
      </c>
      <c r="H52" s="2" t="s">
        <v>683</v>
      </c>
      <c r="I52" s="2" t="s">
        <v>687</v>
      </c>
      <c r="J52" s="2" t="s">
        <v>16</v>
      </c>
    </row>
    <row r="53" spans="1:11" x14ac:dyDescent="0.3">
      <c r="A53" s="18" t="s">
        <v>46</v>
      </c>
      <c r="B53" s="76">
        <v>0</v>
      </c>
      <c r="C53" s="13">
        <v>2E-3</v>
      </c>
      <c r="D53" s="13">
        <v>2E-3</v>
      </c>
      <c r="E53" s="13">
        <v>2E-3</v>
      </c>
      <c r="F53" s="13">
        <v>2E-3</v>
      </c>
      <c r="G53" s="13">
        <v>2E-3</v>
      </c>
      <c r="H53" s="13">
        <v>2E-3</v>
      </c>
      <c r="I53" s="13">
        <v>2E-3</v>
      </c>
      <c r="J53" s="13">
        <v>2E-3</v>
      </c>
      <c r="K53" s="2" t="s">
        <v>46</v>
      </c>
    </row>
    <row r="54" spans="1:11" x14ac:dyDescent="0.3">
      <c r="A54" s="18" t="s">
        <v>75</v>
      </c>
      <c r="B54" s="13">
        <v>0.24942775156608582</v>
      </c>
      <c r="C54" s="76">
        <v>0</v>
      </c>
      <c r="D54" s="13">
        <v>2E-3</v>
      </c>
      <c r="E54" s="13">
        <v>2E-3</v>
      </c>
      <c r="F54" s="13">
        <v>2E-3</v>
      </c>
      <c r="G54" s="13">
        <v>2E-3</v>
      </c>
      <c r="H54" s="13">
        <v>2E-3</v>
      </c>
      <c r="I54" s="13">
        <v>2E-3</v>
      </c>
      <c r="J54" s="13">
        <v>2E-3</v>
      </c>
      <c r="K54" s="2" t="s">
        <v>75</v>
      </c>
    </row>
    <row r="55" spans="1:11" x14ac:dyDescent="0.3">
      <c r="A55" s="18" t="s">
        <v>76</v>
      </c>
      <c r="B55" s="13">
        <v>0.17930061173433229</v>
      </c>
      <c r="C55" s="13">
        <v>0.11170926756153005</v>
      </c>
      <c r="D55" s="76">
        <v>0</v>
      </c>
      <c r="E55" s="13">
        <v>2E-3</v>
      </c>
      <c r="F55" s="13">
        <v>2E-3</v>
      </c>
      <c r="G55" s="13">
        <v>2E-3</v>
      </c>
      <c r="H55" s="13">
        <v>2E-3</v>
      </c>
      <c r="I55" s="13">
        <v>2E-3</v>
      </c>
      <c r="J55" s="13">
        <v>2E-3</v>
      </c>
      <c r="K55" s="2" t="s">
        <v>76</v>
      </c>
    </row>
    <row r="56" spans="1:11" x14ac:dyDescent="0.3">
      <c r="A56" s="18" t="s">
        <v>806</v>
      </c>
      <c r="B56" s="13">
        <v>0.16291433807262351</v>
      </c>
      <c r="C56" s="13">
        <v>0.2722239996945216</v>
      </c>
      <c r="D56" s="13">
        <v>0.25187611200539561</v>
      </c>
      <c r="E56" s="76">
        <v>0</v>
      </c>
      <c r="F56" s="13">
        <v>2E-3</v>
      </c>
      <c r="G56" s="13">
        <v>2E-3</v>
      </c>
      <c r="H56" s="13">
        <v>2E-3</v>
      </c>
      <c r="I56" s="13">
        <v>2E-3</v>
      </c>
      <c r="J56" s="13">
        <v>2E-3</v>
      </c>
      <c r="K56" s="2" t="s">
        <v>806</v>
      </c>
    </row>
    <row r="57" spans="1:11" x14ac:dyDescent="0.3">
      <c r="A57" s="18" t="s">
        <v>64</v>
      </c>
      <c r="B57" s="13">
        <v>0.21267427751992998</v>
      </c>
      <c r="C57" s="13">
        <v>0.20657563851037078</v>
      </c>
      <c r="D57" s="13">
        <v>0.19660210624118624</v>
      </c>
      <c r="E57" s="13">
        <v>8.6506908873981866E-2</v>
      </c>
      <c r="F57" s="76">
        <v>0</v>
      </c>
      <c r="G57" s="13">
        <v>2E-3</v>
      </c>
      <c r="H57" s="13">
        <v>2E-3</v>
      </c>
      <c r="I57" s="13">
        <v>2E-3</v>
      </c>
      <c r="J57" s="13">
        <v>2E-3</v>
      </c>
      <c r="K57" s="2" t="s">
        <v>64</v>
      </c>
    </row>
    <row r="58" spans="1:11" x14ac:dyDescent="0.3">
      <c r="A58" s="18" t="s">
        <v>682</v>
      </c>
      <c r="B58" s="13">
        <v>0.35299900574576598</v>
      </c>
      <c r="C58" s="13">
        <v>0.34178459602465033</v>
      </c>
      <c r="D58" s="13">
        <v>0.37183918508082864</v>
      </c>
      <c r="E58" s="13">
        <v>0.17641200191215547</v>
      </c>
      <c r="F58" s="13">
        <v>0.17836289701921587</v>
      </c>
      <c r="G58" s="76">
        <v>0</v>
      </c>
      <c r="H58" s="13">
        <v>2E-3</v>
      </c>
      <c r="I58" s="13">
        <v>2E-3</v>
      </c>
      <c r="J58" s="13">
        <v>2E-3</v>
      </c>
      <c r="K58" s="2" t="s">
        <v>682</v>
      </c>
    </row>
    <row r="59" spans="1:11" x14ac:dyDescent="0.3">
      <c r="A59" s="18" t="s">
        <v>683</v>
      </c>
      <c r="B59" s="13">
        <v>0.24004743031181647</v>
      </c>
      <c r="C59" s="13">
        <v>0.38305404963097361</v>
      </c>
      <c r="D59" s="13">
        <v>0.33970428216473947</v>
      </c>
      <c r="E59" s="13">
        <v>0.13273647235927216</v>
      </c>
      <c r="F59" s="13">
        <v>0.1642070824559016</v>
      </c>
      <c r="G59" s="13">
        <v>0.32566022838666003</v>
      </c>
      <c r="H59" s="76">
        <v>0</v>
      </c>
      <c r="I59" s="13">
        <v>2E-3</v>
      </c>
      <c r="J59" s="13">
        <v>2E-3</v>
      </c>
      <c r="K59" s="2" t="s">
        <v>683</v>
      </c>
    </row>
    <row r="60" spans="1:11" x14ac:dyDescent="0.3">
      <c r="A60" s="18" t="s">
        <v>687</v>
      </c>
      <c r="B60" s="13">
        <v>0.1581701248422466</v>
      </c>
      <c r="C60" s="13">
        <v>0.26369017157406388</v>
      </c>
      <c r="D60" s="13">
        <v>0.22655406501174055</v>
      </c>
      <c r="E60" s="13">
        <v>-5.9995592997263607E-3</v>
      </c>
      <c r="F60" s="13">
        <v>8.3924306756051253E-2</v>
      </c>
      <c r="G60" s="13">
        <v>0.1983182909505283</v>
      </c>
      <c r="H60" s="13">
        <v>0.12802822004071993</v>
      </c>
      <c r="I60" s="76">
        <v>0</v>
      </c>
      <c r="J60" s="13">
        <v>2E-3</v>
      </c>
      <c r="K60" s="2" t="s">
        <v>687</v>
      </c>
    </row>
    <row r="61" spans="1:11" x14ac:dyDescent="0.3">
      <c r="A61" s="18" t="s">
        <v>16</v>
      </c>
      <c r="B61" s="13">
        <v>0.18650685754366855</v>
      </c>
      <c r="C61" s="13">
        <v>0.24561210983279291</v>
      </c>
      <c r="D61" s="13">
        <v>0.22430911697424796</v>
      </c>
      <c r="E61" s="13">
        <v>5.9272536245595225E-2</v>
      </c>
      <c r="F61" s="13">
        <v>8.2546485003358039E-2</v>
      </c>
      <c r="G61" s="13">
        <v>0.23178239696601585</v>
      </c>
      <c r="H61" s="13">
        <v>0.14983342431498323</v>
      </c>
      <c r="I61" s="13">
        <v>7.3768107319082399E-2</v>
      </c>
      <c r="J61" s="76">
        <v>0</v>
      </c>
      <c r="K61" s="2" t="s">
        <v>16</v>
      </c>
    </row>
    <row r="62" spans="1:11" x14ac:dyDescent="0.3">
      <c r="B62" s="2" t="s">
        <v>46</v>
      </c>
      <c r="C62" s="2" t="s">
        <v>75</v>
      </c>
      <c r="D62" s="2" t="s">
        <v>76</v>
      </c>
      <c r="E62" s="2" t="s">
        <v>806</v>
      </c>
      <c r="F62" s="2" t="s">
        <v>64</v>
      </c>
      <c r="G62" s="2" t="s">
        <v>682</v>
      </c>
      <c r="H62" s="2" t="s">
        <v>683</v>
      </c>
      <c r="I62" s="2" t="s">
        <v>687</v>
      </c>
      <c r="J62" s="2" t="s">
        <v>16</v>
      </c>
    </row>
    <row r="65" spans="1:11" x14ac:dyDescent="0.3">
      <c r="A65" s="19" t="s">
        <v>85</v>
      </c>
    </row>
    <row r="67" spans="1:11" x14ac:dyDescent="0.3">
      <c r="B67" s="2" t="s">
        <v>46</v>
      </c>
      <c r="C67" s="2" t="s">
        <v>75</v>
      </c>
      <c r="D67" s="2" t="s">
        <v>76</v>
      </c>
      <c r="E67" s="2" t="s">
        <v>806</v>
      </c>
      <c r="F67" s="2" t="s">
        <v>64</v>
      </c>
      <c r="G67" s="2" t="s">
        <v>682</v>
      </c>
      <c r="H67" s="2" t="s">
        <v>683</v>
      </c>
      <c r="I67" s="2" t="s">
        <v>687</v>
      </c>
      <c r="J67" s="2" t="s">
        <v>16</v>
      </c>
    </row>
    <row r="68" spans="1:11" x14ac:dyDescent="0.3">
      <c r="A68" s="18" t="s">
        <v>46</v>
      </c>
      <c r="B68" s="13">
        <v>0</v>
      </c>
      <c r="C68" s="13">
        <v>1E-3</v>
      </c>
      <c r="D68" s="13">
        <v>1E-3</v>
      </c>
      <c r="E68" s="13">
        <v>1E-3</v>
      </c>
      <c r="F68" s="13">
        <v>1E-3</v>
      </c>
      <c r="G68" s="13">
        <v>1E-3</v>
      </c>
      <c r="H68" s="13">
        <v>1E-3</v>
      </c>
      <c r="I68" s="13">
        <v>1E-3</v>
      </c>
      <c r="J68" s="13">
        <v>1E-3</v>
      </c>
      <c r="K68" s="2" t="s">
        <v>46</v>
      </c>
    </row>
    <row r="69" spans="1:11" x14ac:dyDescent="0.3">
      <c r="A69" s="18" t="s">
        <v>75</v>
      </c>
      <c r="B69" s="13">
        <v>0.28031540121923298</v>
      </c>
      <c r="C69" s="13">
        <v>0</v>
      </c>
      <c r="D69" s="13">
        <v>1E-3</v>
      </c>
      <c r="E69" s="13">
        <v>1E-3</v>
      </c>
      <c r="F69" s="13">
        <v>1E-3</v>
      </c>
      <c r="G69" s="13">
        <v>1E-3</v>
      </c>
      <c r="H69" s="13">
        <v>1E-3</v>
      </c>
      <c r="I69" s="13">
        <v>1E-3</v>
      </c>
      <c r="J69" s="13">
        <v>1E-3</v>
      </c>
      <c r="K69" s="2" t="s">
        <v>75</v>
      </c>
    </row>
    <row r="70" spans="1:11" x14ac:dyDescent="0.3">
      <c r="A70" s="18" t="s">
        <v>76</v>
      </c>
      <c r="B70" s="13">
        <v>0.20235106964096472</v>
      </c>
      <c r="C70" s="13">
        <v>0.12818555567255482</v>
      </c>
      <c r="D70" s="13">
        <v>0</v>
      </c>
      <c r="E70" s="13">
        <v>1E-3</v>
      </c>
      <c r="F70" s="13">
        <v>1E-3</v>
      </c>
      <c r="G70" s="13">
        <v>1E-3</v>
      </c>
      <c r="H70" s="13">
        <v>1E-3</v>
      </c>
      <c r="I70" s="13">
        <v>1E-3</v>
      </c>
      <c r="J70" s="13">
        <v>1E-3</v>
      </c>
      <c r="K70" s="2" t="s">
        <v>76</v>
      </c>
    </row>
    <row r="71" spans="1:11" x14ac:dyDescent="0.3">
      <c r="A71" s="18" t="s">
        <v>806</v>
      </c>
      <c r="B71" s="13">
        <v>0.18404415661784318</v>
      </c>
      <c r="C71" s="13">
        <v>0.30383989373282344</v>
      </c>
      <c r="D71" s="13">
        <v>0.280165220667426</v>
      </c>
      <c r="E71" s="13">
        <v>0</v>
      </c>
      <c r="F71" s="13">
        <v>1E-3</v>
      </c>
      <c r="G71" s="13">
        <v>1E-3</v>
      </c>
      <c r="H71" s="13">
        <v>1E-3</v>
      </c>
      <c r="I71" s="13">
        <v>0.95500000000000074</v>
      </c>
      <c r="J71" s="13">
        <v>1E-3</v>
      </c>
      <c r="K71" s="2" t="s">
        <v>806</v>
      </c>
    </row>
    <row r="72" spans="1:11" x14ac:dyDescent="0.3">
      <c r="A72" s="18" t="s">
        <v>64</v>
      </c>
      <c r="B72" s="13">
        <v>0.23863254325824165</v>
      </c>
      <c r="C72" s="13">
        <v>0.23321458380048646</v>
      </c>
      <c r="D72" s="13">
        <v>0.22071630866030092</v>
      </c>
      <c r="E72" s="13">
        <v>9.8611431872875591E-2</v>
      </c>
      <c r="F72" s="13">
        <v>0</v>
      </c>
      <c r="G72" s="13">
        <v>1E-3</v>
      </c>
      <c r="H72" s="13">
        <v>1E-3</v>
      </c>
      <c r="I72" s="13">
        <v>1E-3</v>
      </c>
      <c r="J72" s="13">
        <v>1E-3</v>
      </c>
      <c r="K72" s="2" t="s">
        <v>64</v>
      </c>
    </row>
    <row r="73" spans="1:11" x14ac:dyDescent="0.3">
      <c r="A73" s="18" t="s">
        <v>682</v>
      </c>
      <c r="B73" s="13">
        <v>0.3937366539478801</v>
      </c>
      <c r="C73" s="13">
        <v>0.38365262308541448</v>
      </c>
      <c r="D73" s="13">
        <v>0.41274787417754127</v>
      </c>
      <c r="E73" s="13">
        <v>0.20243696778151654</v>
      </c>
      <c r="F73" s="13">
        <v>0.20479898736701113</v>
      </c>
      <c r="G73" s="13">
        <v>0</v>
      </c>
      <c r="H73" s="13">
        <v>1E-3</v>
      </c>
      <c r="I73" s="13">
        <v>1E-3</v>
      </c>
      <c r="J73" s="13">
        <v>1E-3</v>
      </c>
      <c r="K73" s="2" t="s">
        <v>682</v>
      </c>
    </row>
    <row r="74" spans="1:11" x14ac:dyDescent="0.3">
      <c r="A74" s="18" t="s">
        <v>683</v>
      </c>
      <c r="B74" s="13">
        <v>0.2716321825596647</v>
      </c>
      <c r="C74" s="13">
        <v>0.42467852558593933</v>
      </c>
      <c r="D74" s="13">
        <v>0.37728333648018281</v>
      </c>
      <c r="E74" s="13">
        <v>0.15246328747868201</v>
      </c>
      <c r="F74" s="13">
        <v>0.18778169942091816</v>
      </c>
      <c r="G74" s="13">
        <v>0.36838625012291637</v>
      </c>
      <c r="H74" s="13">
        <v>0</v>
      </c>
      <c r="I74" s="13">
        <v>1E-3</v>
      </c>
      <c r="J74" s="13">
        <v>1E-3</v>
      </c>
      <c r="K74" s="2" t="s">
        <v>683</v>
      </c>
    </row>
    <row r="75" spans="1:11" x14ac:dyDescent="0.3">
      <c r="A75" s="18" t="s">
        <v>687</v>
      </c>
      <c r="B75" s="13">
        <v>0.17941909780297799</v>
      </c>
      <c r="C75" s="13">
        <v>0.29556568087870055</v>
      </c>
      <c r="D75" s="13">
        <v>0.25373543838225815</v>
      </c>
      <c r="E75" s="13">
        <v>-6.957792407618537E-3</v>
      </c>
      <c r="F75" s="13">
        <v>9.6060945361189864E-2</v>
      </c>
      <c r="G75" s="13">
        <v>0.22742115076724059</v>
      </c>
      <c r="H75" s="13">
        <v>0.1476979826151377</v>
      </c>
      <c r="I75" s="13">
        <v>0</v>
      </c>
      <c r="J75" s="13">
        <v>1E-3</v>
      </c>
      <c r="K75" s="2" t="s">
        <v>687</v>
      </c>
    </row>
    <row r="76" spans="1:11" x14ac:dyDescent="0.3">
      <c r="A76" s="18" t="s">
        <v>16</v>
      </c>
      <c r="B76" s="13">
        <v>0.20975419742369636</v>
      </c>
      <c r="C76" s="13">
        <v>0.27508352205807896</v>
      </c>
      <c r="D76" s="13">
        <v>0.2503383104203179</v>
      </c>
      <c r="E76" s="13">
        <v>6.7709364161816762E-2</v>
      </c>
      <c r="F76" s="13">
        <v>9.4066222036443589E-2</v>
      </c>
      <c r="G76" s="13">
        <v>0.26315193543244975</v>
      </c>
      <c r="H76" s="13">
        <v>0.17144598196904978</v>
      </c>
      <c r="I76" s="13">
        <v>8.4401221808773672E-2</v>
      </c>
      <c r="J76" s="13">
        <v>0</v>
      </c>
      <c r="K76" s="2" t="s">
        <v>16</v>
      </c>
    </row>
    <row r="77" spans="1:11" x14ac:dyDescent="0.3">
      <c r="B77" s="2" t="s">
        <v>46</v>
      </c>
      <c r="C77" s="2" t="s">
        <v>75</v>
      </c>
      <c r="D77" s="2" t="s">
        <v>76</v>
      </c>
      <c r="E77" s="2" t="s">
        <v>806</v>
      </c>
      <c r="F77" s="2" t="s">
        <v>64</v>
      </c>
      <c r="G77" s="2" t="s">
        <v>682</v>
      </c>
      <c r="H77" s="2" t="s">
        <v>683</v>
      </c>
      <c r="I77" s="2" t="s">
        <v>687</v>
      </c>
      <c r="J77" s="2" t="s">
        <v>16</v>
      </c>
    </row>
    <row r="80" spans="1:11" x14ac:dyDescent="0.3">
      <c r="A80" s="19" t="s">
        <v>86</v>
      </c>
    </row>
    <row r="82" spans="1:11" x14ac:dyDescent="0.3">
      <c r="B82" s="2" t="s">
        <v>46</v>
      </c>
      <c r="C82" s="2" t="s">
        <v>75</v>
      </c>
      <c r="D82" s="2" t="s">
        <v>76</v>
      </c>
      <c r="E82" s="2" t="s">
        <v>806</v>
      </c>
      <c r="F82" s="2" t="s">
        <v>64</v>
      </c>
      <c r="G82" s="2" t="s">
        <v>682</v>
      </c>
      <c r="H82" s="2" t="s">
        <v>683</v>
      </c>
      <c r="I82" s="2" t="s">
        <v>687</v>
      </c>
      <c r="J82" s="2" t="s">
        <v>16</v>
      </c>
    </row>
    <row r="83" spans="1:11" x14ac:dyDescent="0.3">
      <c r="A83" s="18" t="s">
        <v>46</v>
      </c>
      <c r="B83" s="13">
        <v>0</v>
      </c>
      <c r="C83" s="13">
        <v>1E-3</v>
      </c>
      <c r="D83" s="13">
        <v>1E-3</v>
      </c>
      <c r="E83" s="13">
        <v>1E-3</v>
      </c>
      <c r="F83" s="13">
        <v>1E-3</v>
      </c>
      <c r="G83" s="13">
        <v>1E-3</v>
      </c>
      <c r="H83" s="13">
        <v>1E-3</v>
      </c>
      <c r="I83" s="13">
        <v>1E-3</v>
      </c>
      <c r="J83" s="13">
        <v>1E-3</v>
      </c>
      <c r="K83" s="2" t="s">
        <v>46</v>
      </c>
    </row>
    <row r="84" spans="1:11" x14ac:dyDescent="0.3">
      <c r="A84" s="18" t="s">
        <v>75</v>
      </c>
      <c r="B84" s="13">
        <v>0.21576991861783587</v>
      </c>
      <c r="C84" s="13">
        <v>0</v>
      </c>
      <c r="D84" s="13">
        <v>1E-3</v>
      </c>
      <c r="E84" s="13">
        <v>1E-3</v>
      </c>
      <c r="F84" s="13">
        <v>1E-3</v>
      </c>
      <c r="G84" s="13">
        <v>1E-3</v>
      </c>
      <c r="H84" s="13">
        <v>1E-3</v>
      </c>
      <c r="I84" s="13">
        <v>1E-3</v>
      </c>
      <c r="J84" s="13">
        <v>1E-3</v>
      </c>
      <c r="K84" s="2" t="s">
        <v>75</v>
      </c>
    </row>
    <row r="85" spans="1:11" x14ac:dyDescent="0.3">
      <c r="A85" s="18" t="s">
        <v>76</v>
      </c>
      <c r="B85" s="13">
        <v>0.1548782853600969</v>
      </c>
      <c r="C85" s="13">
        <v>9.4598217472579918E-2</v>
      </c>
      <c r="D85" s="13">
        <v>0</v>
      </c>
      <c r="E85" s="13">
        <v>1E-3</v>
      </c>
      <c r="F85" s="13">
        <v>1E-3</v>
      </c>
      <c r="G85" s="13">
        <v>1E-3</v>
      </c>
      <c r="H85" s="13">
        <v>1E-3</v>
      </c>
      <c r="I85" s="13">
        <v>1E-3</v>
      </c>
      <c r="J85" s="13">
        <v>1E-3</v>
      </c>
      <c r="K85" s="2" t="s">
        <v>76</v>
      </c>
    </row>
    <row r="86" spans="1:11" x14ac:dyDescent="0.3">
      <c r="A86" s="18" t="s">
        <v>806</v>
      </c>
      <c r="B86" s="13">
        <v>0.14066108064190555</v>
      </c>
      <c r="C86" s="13">
        <v>0.23759983400943621</v>
      </c>
      <c r="D86" s="13">
        <v>0.22127255412378968</v>
      </c>
      <c r="E86" s="13">
        <v>0</v>
      </c>
      <c r="F86" s="13">
        <v>1E-3</v>
      </c>
      <c r="G86" s="13">
        <v>1E-3</v>
      </c>
      <c r="H86" s="13">
        <v>1E-3</v>
      </c>
      <c r="I86" s="13">
        <v>0.95900000000000074</v>
      </c>
      <c r="J86" s="13">
        <v>1E-3</v>
      </c>
      <c r="K86" s="2" t="s">
        <v>806</v>
      </c>
    </row>
    <row r="87" spans="1:11" x14ac:dyDescent="0.3">
      <c r="A87" s="18" t="s">
        <v>64</v>
      </c>
      <c r="B87" s="13">
        <v>0.18488347672933975</v>
      </c>
      <c r="C87" s="13">
        <v>0.17801914464288265</v>
      </c>
      <c r="D87" s="13">
        <v>0.17094786607732318</v>
      </c>
      <c r="E87" s="13">
        <v>7.4072863541175968E-2</v>
      </c>
      <c r="F87" s="13">
        <v>0</v>
      </c>
      <c r="G87" s="13">
        <v>1E-3</v>
      </c>
      <c r="H87" s="13">
        <v>1E-3</v>
      </c>
      <c r="I87" s="13">
        <v>1E-3</v>
      </c>
      <c r="J87" s="13">
        <v>1E-3</v>
      </c>
      <c r="K87" s="2" t="s">
        <v>64</v>
      </c>
    </row>
    <row r="88" spans="1:11" x14ac:dyDescent="0.3">
      <c r="A88" s="18" t="s">
        <v>682</v>
      </c>
      <c r="B88" s="13">
        <v>0.30639228391057566</v>
      </c>
      <c r="C88" s="13">
        <v>0.29381388941445802</v>
      </c>
      <c r="D88" s="13">
        <v>0.3248042364516836</v>
      </c>
      <c r="E88" s="13">
        <v>0.14863132526702844</v>
      </c>
      <c r="F88" s="13">
        <v>0.15010865172543433</v>
      </c>
      <c r="G88" s="13">
        <v>0</v>
      </c>
      <c r="H88" s="13">
        <v>1E-3</v>
      </c>
      <c r="I88" s="13">
        <v>1E-3</v>
      </c>
      <c r="J88" s="13">
        <v>1E-3</v>
      </c>
      <c r="K88" s="2" t="s">
        <v>682</v>
      </c>
    </row>
    <row r="89" spans="1:11" x14ac:dyDescent="0.3">
      <c r="A89" s="18" t="s">
        <v>683</v>
      </c>
      <c r="B89" s="13">
        <v>0.20559924287332573</v>
      </c>
      <c r="C89" s="13">
        <v>0.33493676219860435</v>
      </c>
      <c r="D89" s="13">
        <v>0.29729837925495195</v>
      </c>
      <c r="E89" s="13">
        <v>0.11206947221434688</v>
      </c>
      <c r="F89" s="13">
        <v>0.13922305189487322</v>
      </c>
      <c r="G89" s="13">
        <v>0.27673433918442558</v>
      </c>
      <c r="H89" s="13">
        <v>0</v>
      </c>
      <c r="I89" s="13">
        <v>1E-3</v>
      </c>
      <c r="J89" s="13">
        <v>1E-3</v>
      </c>
      <c r="K89" s="2" t="s">
        <v>683</v>
      </c>
    </row>
    <row r="90" spans="1:11" x14ac:dyDescent="0.3">
      <c r="A90" s="18" t="s">
        <v>687</v>
      </c>
      <c r="B90" s="13">
        <v>0.13579141131849956</v>
      </c>
      <c r="C90" s="13">
        <v>0.22879322212590436</v>
      </c>
      <c r="D90" s="13">
        <v>0.19731777763298877</v>
      </c>
      <c r="E90" s="13">
        <v>-5.0431481902265428E-3</v>
      </c>
      <c r="F90" s="13">
        <v>7.1457330412455153E-2</v>
      </c>
      <c r="G90" s="13">
        <v>0.1669370079928712</v>
      </c>
      <c r="H90" s="13">
        <v>0.10742911667389668</v>
      </c>
      <c r="I90" s="13">
        <v>0</v>
      </c>
      <c r="J90" s="13">
        <v>1E-3</v>
      </c>
      <c r="K90" s="2" t="s">
        <v>687</v>
      </c>
    </row>
    <row r="91" spans="1:11" x14ac:dyDescent="0.3">
      <c r="A91" s="18" t="s">
        <v>16</v>
      </c>
      <c r="B91" s="13">
        <v>0.16185028716897276</v>
      </c>
      <c r="C91" s="13">
        <v>0.21364283204954873</v>
      </c>
      <c r="D91" s="13">
        <v>0.19640737381524251</v>
      </c>
      <c r="E91" s="13">
        <v>5.0681614543803793E-2</v>
      </c>
      <c r="F91" s="13">
        <v>7.073000767944837E-2</v>
      </c>
      <c r="G91" s="13">
        <v>0.19762312668723186</v>
      </c>
      <c r="H91" s="13">
        <v>0.12706315529946996</v>
      </c>
      <c r="I91" s="13">
        <v>6.2885120092146238E-2</v>
      </c>
      <c r="J91" s="13">
        <v>0</v>
      </c>
      <c r="K91" s="2" t="s">
        <v>16</v>
      </c>
    </row>
    <row r="92" spans="1:11" x14ac:dyDescent="0.3">
      <c r="B92" s="2" t="s">
        <v>46</v>
      </c>
      <c r="C92" s="2" t="s">
        <v>75</v>
      </c>
      <c r="D92" s="2" t="s">
        <v>76</v>
      </c>
      <c r="E92" s="2" t="s">
        <v>806</v>
      </c>
      <c r="F92" s="2" t="s">
        <v>64</v>
      </c>
      <c r="G92" s="2" t="s">
        <v>682</v>
      </c>
      <c r="H92" s="2" t="s">
        <v>683</v>
      </c>
      <c r="I92" s="2" t="s">
        <v>687</v>
      </c>
      <c r="J92" s="2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6A4D-54B6-441C-A604-C17524243D14}">
  <dimension ref="A1:F568"/>
  <sheetViews>
    <sheetView workbookViewId="0">
      <selection activeCell="E14" sqref="E14"/>
    </sheetView>
  </sheetViews>
  <sheetFormatPr baseColWidth="10" defaultRowHeight="14.4" x14ac:dyDescent="0.3"/>
  <cols>
    <col min="2" max="2" width="11.6640625" style="81" customWidth="1"/>
    <col min="3" max="6" width="11.5546875" style="81"/>
  </cols>
  <sheetData>
    <row r="1" spans="1:6" x14ac:dyDescent="0.3">
      <c r="A1" s="3" t="s">
        <v>881</v>
      </c>
    </row>
    <row r="4" spans="1:6" x14ac:dyDescent="0.3">
      <c r="A4" s="7" t="s">
        <v>876</v>
      </c>
      <c r="B4" s="96" t="s">
        <v>661</v>
      </c>
      <c r="C4" s="96" t="s">
        <v>89</v>
      </c>
      <c r="D4" s="96" t="s">
        <v>89</v>
      </c>
      <c r="E4" s="96" t="s">
        <v>89</v>
      </c>
      <c r="F4" s="96" t="s">
        <v>876</v>
      </c>
    </row>
    <row r="5" spans="1:6" x14ac:dyDescent="0.3">
      <c r="A5" s="4" t="s">
        <v>256</v>
      </c>
      <c r="B5" s="81">
        <v>1</v>
      </c>
      <c r="C5" s="20" t="s">
        <v>45</v>
      </c>
      <c r="D5" s="20" t="s">
        <v>45</v>
      </c>
      <c r="E5" s="20" t="s">
        <v>45</v>
      </c>
      <c r="F5" s="20" t="s">
        <v>877</v>
      </c>
    </row>
    <row r="6" spans="1:6" x14ac:dyDescent="0.3">
      <c r="A6" s="4" t="s">
        <v>257</v>
      </c>
      <c r="B6" s="81">
        <v>5</v>
      </c>
      <c r="C6" s="20" t="s">
        <v>45</v>
      </c>
      <c r="D6" s="20" t="s">
        <v>45</v>
      </c>
      <c r="E6" s="20" t="s">
        <v>45</v>
      </c>
      <c r="F6" s="20" t="s">
        <v>877</v>
      </c>
    </row>
    <row r="7" spans="1:6" x14ac:dyDescent="0.3">
      <c r="A7" s="4" t="s">
        <v>258</v>
      </c>
      <c r="B7" s="81">
        <v>7</v>
      </c>
      <c r="C7" s="20" t="s">
        <v>45</v>
      </c>
      <c r="D7" s="20" t="s">
        <v>45</v>
      </c>
      <c r="E7" s="20" t="s">
        <v>45</v>
      </c>
      <c r="F7" s="20" t="s">
        <v>877</v>
      </c>
    </row>
    <row r="8" spans="1:6" x14ac:dyDescent="0.3">
      <c r="A8" s="4" t="s">
        <v>259</v>
      </c>
      <c r="B8" s="81">
        <v>8</v>
      </c>
      <c r="C8" s="20" t="s">
        <v>45</v>
      </c>
      <c r="D8" s="20" t="s">
        <v>45</v>
      </c>
      <c r="E8" s="20" t="s">
        <v>45</v>
      </c>
      <c r="F8" s="20" t="s">
        <v>877</v>
      </c>
    </row>
    <row r="9" spans="1:6" x14ac:dyDescent="0.3">
      <c r="A9" s="4" t="s">
        <v>260</v>
      </c>
      <c r="B9" s="81">
        <v>9</v>
      </c>
      <c r="C9" s="20" t="s">
        <v>45</v>
      </c>
      <c r="D9" s="20" t="s">
        <v>45</v>
      </c>
      <c r="E9" s="20" t="s">
        <v>45</v>
      </c>
      <c r="F9" s="20" t="s">
        <v>877</v>
      </c>
    </row>
    <row r="10" spans="1:6" x14ac:dyDescent="0.3">
      <c r="A10" s="4" t="s">
        <v>261</v>
      </c>
      <c r="B10" s="81">
        <v>10</v>
      </c>
      <c r="C10" s="20" t="s">
        <v>45</v>
      </c>
      <c r="D10" s="20" t="s">
        <v>45</v>
      </c>
      <c r="E10" s="20" t="s">
        <v>45</v>
      </c>
      <c r="F10" s="20" t="s">
        <v>877</v>
      </c>
    </row>
    <row r="11" spans="1:6" x14ac:dyDescent="0.3">
      <c r="A11" s="4" t="s">
        <v>262</v>
      </c>
      <c r="B11" s="81">
        <v>11</v>
      </c>
      <c r="C11" s="20" t="s">
        <v>45</v>
      </c>
      <c r="D11" s="20" t="s">
        <v>45</v>
      </c>
      <c r="E11" s="20" t="s">
        <v>45</v>
      </c>
      <c r="F11" s="20" t="s">
        <v>877</v>
      </c>
    </row>
    <row r="12" spans="1:6" x14ac:dyDescent="0.3">
      <c r="A12" s="4" t="s">
        <v>263</v>
      </c>
      <c r="B12" s="81">
        <v>13</v>
      </c>
      <c r="C12" s="20" t="s">
        <v>45</v>
      </c>
      <c r="D12" s="20" t="s">
        <v>45</v>
      </c>
      <c r="E12" s="20" t="s">
        <v>45</v>
      </c>
      <c r="F12" s="20" t="s">
        <v>877</v>
      </c>
    </row>
    <row r="13" spans="1:6" x14ac:dyDescent="0.3">
      <c r="A13" s="4" t="s">
        <v>264</v>
      </c>
      <c r="B13" s="81">
        <v>14</v>
      </c>
      <c r="C13" s="20" t="s">
        <v>45</v>
      </c>
      <c r="D13" s="20" t="s">
        <v>45</v>
      </c>
      <c r="E13" s="20" t="s">
        <v>90</v>
      </c>
      <c r="F13" s="20" t="s">
        <v>877</v>
      </c>
    </row>
    <row r="14" spans="1:6" x14ac:dyDescent="0.3">
      <c r="A14" s="4" t="s">
        <v>265</v>
      </c>
      <c r="B14" s="81">
        <v>16</v>
      </c>
      <c r="C14" s="20" t="s">
        <v>93</v>
      </c>
      <c r="D14" s="20" t="s">
        <v>94</v>
      </c>
      <c r="E14" s="20" t="s">
        <v>90</v>
      </c>
      <c r="F14" s="20" t="s">
        <v>877</v>
      </c>
    </row>
    <row r="15" spans="1:6" x14ac:dyDescent="0.3">
      <c r="A15" s="4" t="s">
        <v>266</v>
      </c>
      <c r="B15" s="81">
        <v>17</v>
      </c>
      <c r="C15" s="20" t="s">
        <v>45</v>
      </c>
      <c r="D15" s="20" t="s">
        <v>45</v>
      </c>
      <c r="E15" s="20" t="s">
        <v>90</v>
      </c>
      <c r="F15" s="20" t="s">
        <v>877</v>
      </c>
    </row>
    <row r="16" spans="1:6" x14ac:dyDescent="0.3">
      <c r="A16" s="4" t="s">
        <v>267</v>
      </c>
      <c r="B16" s="81">
        <v>18</v>
      </c>
      <c r="C16" s="20" t="s">
        <v>45</v>
      </c>
      <c r="D16" s="20" t="s">
        <v>45</v>
      </c>
      <c r="E16" s="20" t="s">
        <v>45</v>
      </c>
      <c r="F16" s="20" t="s">
        <v>877</v>
      </c>
    </row>
    <row r="17" spans="1:6" x14ac:dyDescent="0.3">
      <c r="A17" s="4" t="s">
        <v>268</v>
      </c>
      <c r="B17" s="81">
        <v>19</v>
      </c>
      <c r="C17" s="20" t="s">
        <v>45</v>
      </c>
      <c r="D17" s="20" t="s">
        <v>45</v>
      </c>
      <c r="E17" s="20" t="s">
        <v>45</v>
      </c>
      <c r="F17" s="20" t="s">
        <v>877</v>
      </c>
    </row>
    <row r="18" spans="1:6" x14ac:dyDescent="0.3">
      <c r="A18" s="4" t="s">
        <v>269</v>
      </c>
      <c r="B18" s="81">
        <v>20</v>
      </c>
      <c r="C18" s="20" t="s">
        <v>45</v>
      </c>
      <c r="D18" s="20" t="s">
        <v>94</v>
      </c>
      <c r="E18" s="20" t="s">
        <v>90</v>
      </c>
      <c r="F18" s="20" t="s">
        <v>877</v>
      </c>
    </row>
    <row r="19" spans="1:6" x14ac:dyDescent="0.3">
      <c r="A19" s="4" t="s">
        <v>270</v>
      </c>
      <c r="B19" s="81">
        <v>21</v>
      </c>
      <c r="C19" s="20" t="s">
        <v>45</v>
      </c>
      <c r="D19" s="20" t="s">
        <v>45</v>
      </c>
      <c r="E19" s="20" t="s">
        <v>45</v>
      </c>
      <c r="F19" s="20" t="s">
        <v>877</v>
      </c>
    </row>
    <row r="20" spans="1:6" x14ac:dyDescent="0.3">
      <c r="A20" s="4" t="s">
        <v>271</v>
      </c>
      <c r="B20" s="81">
        <v>22</v>
      </c>
      <c r="C20" s="20" t="s">
        <v>45</v>
      </c>
      <c r="D20" s="20" t="s">
        <v>45</v>
      </c>
      <c r="E20" s="20" t="s">
        <v>90</v>
      </c>
      <c r="F20" s="20" t="s">
        <v>877</v>
      </c>
    </row>
    <row r="21" spans="1:6" x14ac:dyDescent="0.3">
      <c r="A21" s="4" t="s">
        <v>272</v>
      </c>
      <c r="B21" s="81">
        <v>24</v>
      </c>
      <c r="C21" s="20" t="s">
        <v>45</v>
      </c>
      <c r="D21" s="20" t="s">
        <v>45</v>
      </c>
      <c r="E21" s="20" t="s">
        <v>45</v>
      </c>
      <c r="F21" s="20" t="s">
        <v>877</v>
      </c>
    </row>
    <row r="22" spans="1:6" x14ac:dyDescent="0.3">
      <c r="A22" s="4" t="s">
        <v>273</v>
      </c>
      <c r="B22" s="81">
        <v>26</v>
      </c>
      <c r="C22" s="20" t="s">
        <v>45</v>
      </c>
      <c r="D22" s="20" t="s">
        <v>45</v>
      </c>
      <c r="E22" s="20" t="s">
        <v>90</v>
      </c>
      <c r="F22" s="20" t="s">
        <v>877</v>
      </c>
    </row>
    <row r="23" spans="1:6" x14ac:dyDescent="0.3">
      <c r="A23" s="4" t="s">
        <v>274</v>
      </c>
      <c r="B23" s="81">
        <v>27</v>
      </c>
      <c r="C23" s="20" t="s">
        <v>45</v>
      </c>
      <c r="D23" s="20" t="s">
        <v>94</v>
      </c>
      <c r="E23" s="20" t="s">
        <v>90</v>
      </c>
      <c r="F23" s="20" t="s">
        <v>877</v>
      </c>
    </row>
    <row r="24" spans="1:6" x14ac:dyDescent="0.3">
      <c r="A24" s="4" t="s">
        <v>275</v>
      </c>
      <c r="B24" s="81">
        <v>28</v>
      </c>
      <c r="C24" s="20" t="s">
        <v>45</v>
      </c>
      <c r="D24" s="20" t="s">
        <v>45</v>
      </c>
      <c r="E24" s="20" t="s">
        <v>90</v>
      </c>
      <c r="F24" s="20" t="s">
        <v>877</v>
      </c>
    </row>
    <row r="25" spans="1:6" x14ac:dyDescent="0.3">
      <c r="A25" s="4" t="s">
        <v>276</v>
      </c>
      <c r="B25" s="81">
        <v>30</v>
      </c>
      <c r="C25" s="20" t="s">
        <v>45</v>
      </c>
      <c r="D25" s="20" t="s">
        <v>45</v>
      </c>
      <c r="E25" s="20" t="s">
        <v>45</v>
      </c>
      <c r="F25" s="20" t="s">
        <v>877</v>
      </c>
    </row>
    <row r="26" spans="1:6" x14ac:dyDescent="0.3">
      <c r="A26" s="4" t="s">
        <v>310</v>
      </c>
      <c r="B26" s="81">
        <v>32</v>
      </c>
      <c r="C26" s="20" t="s">
        <v>45</v>
      </c>
      <c r="D26" s="20" t="s">
        <v>45</v>
      </c>
      <c r="E26" s="20" t="s">
        <v>45</v>
      </c>
      <c r="F26" s="20" t="s">
        <v>877</v>
      </c>
    </row>
    <row r="27" spans="1:6" x14ac:dyDescent="0.3">
      <c r="A27" s="4" t="s">
        <v>348</v>
      </c>
      <c r="B27" s="81">
        <v>35</v>
      </c>
      <c r="C27" s="20" t="s">
        <v>45</v>
      </c>
      <c r="D27" s="20" t="s">
        <v>45</v>
      </c>
      <c r="E27" s="20" t="s">
        <v>90</v>
      </c>
      <c r="F27" s="20" t="s">
        <v>877</v>
      </c>
    </row>
    <row r="28" spans="1:6" x14ac:dyDescent="0.3">
      <c r="A28" s="4" t="s">
        <v>349</v>
      </c>
      <c r="B28" s="81">
        <v>37</v>
      </c>
      <c r="C28" s="20" t="s">
        <v>45</v>
      </c>
      <c r="D28" s="20" t="s">
        <v>45</v>
      </c>
      <c r="E28" s="20" t="s">
        <v>45</v>
      </c>
      <c r="F28" s="20" t="s">
        <v>877</v>
      </c>
    </row>
    <row r="29" spans="1:6" x14ac:dyDescent="0.3">
      <c r="A29" s="4" t="s">
        <v>350</v>
      </c>
      <c r="B29" s="81">
        <v>38</v>
      </c>
      <c r="C29" s="20" t="s">
        <v>45</v>
      </c>
      <c r="D29" s="20" t="s">
        <v>45</v>
      </c>
      <c r="E29" s="20" t="s">
        <v>90</v>
      </c>
      <c r="F29" s="20" t="s">
        <v>877</v>
      </c>
    </row>
    <row r="30" spans="1:6" x14ac:dyDescent="0.3">
      <c r="A30" s="4" t="s">
        <v>351</v>
      </c>
      <c r="B30" s="81">
        <v>39</v>
      </c>
      <c r="C30" s="20" t="s">
        <v>45</v>
      </c>
      <c r="D30" s="20" t="s">
        <v>45</v>
      </c>
      <c r="E30" s="20" t="s">
        <v>45</v>
      </c>
      <c r="F30" s="20" t="s">
        <v>877</v>
      </c>
    </row>
    <row r="31" spans="1:6" x14ac:dyDescent="0.3">
      <c r="A31" s="4" t="s">
        <v>352</v>
      </c>
      <c r="B31" s="81">
        <v>40</v>
      </c>
      <c r="C31" s="20" t="s">
        <v>45</v>
      </c>
      <c r="D31" s="20" t="s">
        <v>45</v>
      </c>
      <c r="E31" s="20" t="s">
        <v>45</v>
      </c>
      <c r="F31" s="20" t="s">
        <v>877</v>
      </c>
    </row>
    <row r="32" spans="1:6" x14ac:dyDescent="0.3">
      <c r="A32" s="4" t="s">
        <v>353</v>
      </c>
      <c r="B32" s="81">
        <v>41</v>
      </c>
      <c r="C32" s="20" t="s">
        <v>45</v>
      </c>
      <c r="D32" s="20" t="s">
        <v>45</v>
      </c>
      <c r="E32" s="20" t="s">
        <v>45</v>
      </c>
      <c r="F32" s="20" t="s">
        <v>877</v>
      </c>
    </row>
    <row r="33" spans="1:6" x14ac:dyDescent="0.3">
      <c r="A33" s="4" t="s">
        <v>354</v>
      </c>
      <c r="B33" s="81">
        <v>42</v>
      </c>
      <c r="C33" s="20" t="s">
        <v>45</v>
      </c>
      <c r="D33" s="20" t="s">
        <v>45</v>
      </c>
      <c r="E33" s="20" t="s">
        <v>90</v>
      </c>
      <c r="F33" s="20" t="s">
        <v>877</v>
      </c>
    </row>
    <row r="34" spans="1:6" x14ac:dyDescent="0.3">
      <c r="A34" s="4" t="s">
        <v>355</v>
      </c>
      <c r="B34" s="81">
        <v>43</v>
      </c>
      <c r="C34" s="20" t="s">
        <v>45</v>
      </c>
      <c r="D34" s="20" t="s">
        <v>45</v>
      </c>
      <c r="E34" s="20" t="s">
        <v>45</v>
      </c>
      <c r="F34" s="20" t="s">
        <v>877</v>
      </c>
    </row>
    <row r="35" spans="1:6" x14ac:dyDescent="0.3">
      <c r="A35" s="4" t="s">
        <v>356</v>
      </c>
      <c r="B35" s="81">
        <v>45</v>
      </c>
      <c r="C35" s="20" t="s">
        <v>45</v>
      </c>
      <c r="D35" s="20" t="s">
        <v>45</v>
      </c>
      <c r="E35" s="20" t="s">
        <v>90</v>
      </c>
      <c r="F35" s="20" t="s">
        <v>877</v>
      </c>
    </row>
    <row r="36" spans="1:6" x14ac:dyDescent="0.3">
      <c r="A36" s="4" t="s">
        <v>91</v>
      </c>
      <c r="B36" s="81">
        <v>46</v>
      </c>
      <c r="C36" s="20" t="s">
        <v>45</v>
      </c>
      <c r="D36" s="20" t="s">
        <v>45</v>
      </c>
      <c r="E36" s="20" t="s">
        <v>90</v>
      </c>
      <c r="F36" s="20" t="s">
        <v>877</v>
      </c>
    </row>
    <row r="37" spans="1:6" x14ac:dyDescent="0.3">
      <c r="A37" s="4" t="s">
        <v>357</v>
      </c>
      <c r="B37" s="81">
        <v>47</v>
      </c>
      <c r="C37" s="20" t="s">
        <v>45</v>
      </c>
      <c r="D37" s="20" t="s">
        <v>45</v>
      </c>
      <c r="E37" s="20" t="s">
        <v>45</v>
      </c>
      <c r="F37" s="20" t="s">
        <v>877</v>
      </c>
    </row>
    <row r="38" spans="1:6" x14ac:dyDescent="0.3">
      <c r="A38" s="4" t="s">
        <v>92</v>
      </c>
      <c r="B38" s="81">
        <v>48</v>
      </c>
      <c r="C38" s="20" t="s">
        <v>45</v>
      </c>
      <c r="D38" s="20" t="s">
        <v>45</v>
      </c>
      <c r="E38" s="20" t="s">
        <v>45</v>
      </c>
      <c r="F38" s="20" t="s">
        <v>877</v>
      </c>
    </row>
    <row r="39" spans="1:6" x14ac:dyDescent="0.3">
      <c r="A39" s="4" t="s">
        <v>358</v>
      </c>
      <c r="B39" s="81">
        <v>49</v>
      </c>
      <c r="C39" s="20" t="s">
        <v>45</v>
      </c>
      <c r="D39" s="20" t="s">
        <v>45</v>
      </c>
      <c r="E39" s="20" t="s">
        <v>90</v>
      </c>
      <c r="F39" s="20" t="s">
        <v>877</v>
      </c>
    </row>
    <row r="40" spans="1:6" x14ac:dyDescent="0.3">
      <c r="A40" s="4" t="s">
        <v>359</v>
      </c>
      <c r="B40" s="81">
        <v>50</v>
      </c>
      <c r="C40" s="20" t="s">
        <v>45</v>
      </c>
      <c r="D40" s="20" t="s">
        <v>45</v>
      </c>
      <c r="E40" s="20" t="s">
        <v>45</v>
      </c>
      <c r="F40" s="20" t="s">
        <v>877</v>
      </c>
    </row>
    <row r="41" spans="1:6" x14ac:dyDescent="0.3">
      <c r="A41" s="4" t="s">
        <v>360</v>
      </c>
      <c r="B41" s="81">
        <v>51</v>
      </c>
      <c r="C41" s="20" t="s">
        <v>45</v>
      </c>
      <c r="D41" s="20" t="s">
        <v>45</v>
      </c>
      <c r="E41" s="20" t="s">
        <v>45</v>
      </c>
      <c r="F41" s="20" t="s">
        <v>877</v>
      </c>
    </row>
    <row r="42" spans="1:6" x14ac:dyDescent="0.3">
      <c r="A42" s="4" t="s">
        <v>361</v>
      </c>
      <c r="B42" s="81">
        <v>52</v>
      </c>
      <c r="C42" s="20" t="s">
        <v>45</v>
      </c>
      <c r="D42" s="20" t="s">
        <v>45</v>
      </c>
      <c r="E42" s="20" t="s">
        <v>45</v>
      </c>
      <c r="F42" s="20" t="s">
        <v>877</v>
      </c>
    </row>
    <row r="43" spans="1:6" x14ac:dyDescent="0.3">
      <c r="A43" s="4" t="s">
        <v>362</v>
      </c>
      <c r="B43" s="81">
        <v>54</v>
      </c>
      <c r="C43" s="20" t="s">
        <v>45</v>
      </c>
      <c r="D43" s="20" t="s">
        <v>45</v>
      </c>
      <c r="E43" s="20" t="s">
        <v>45</v>
      </c>
      <c r="F43" s="20" t="s">
        <v>877</v>
      </c>
    </row>
    <row r="44" spans="1:6" x14ac:dyDescent="0.3">
      <c r="A44" s="4" t="s">
        <v>363</v>
      </c>
      <c r="B44" s="81">
        <v>56</v>
      </c>
      <c r="C44" s="20" t="s">
        <v>45</v>
      </c>
      <c r="D44" s="20" t="s">
        <v>45</v>
      </c>
      <c r="E44" s="20" t="s">
        <v>45</v>
      </c>
      <c r="F44" s="20" t="s">
        <v>877</v>
      </c>
    </row>
    <row r="45" spans="1:6" x14ac:dyDescent="0.3">
      <c r="A45" s="4" t="s">
        <v>364</v>
      </c>
      <c r="B45" s="81">
        <v>58</v>
      </c>
      <c r="C45" s="20" t="s">
        <v>45</v>
      </c>
      <c r="D45" s="20" t="s">
        <v>45</v>
      </c>
      <c r="E45" s="20" t="s">
        <v>45</v>
      </c>
      <c r="F45" s="20" t="s">
        <v>877</v>
      </c>
    </row>
    <row r="46" spans="1:6" x14ac:dyDescent="0.3">
      <c r="A46" s="4" t="s">
        <v>365</v>
      </c>
      <c r="B46" s="81">
        <v>59</v>
      </c>
      <c r="C46" s="20" t="s">
        <v>93</v>
      </c>
      <c r="D46" s="20" t="s">
        <v>94</v>
      </c>
      <c r="E46" s="20" t="s">
        <v>90</v>
      </c>
      <c r="F46" s="20" t="s">
        <v>877</v>
      </c>
    </row>
    <row r="47" spans="1:6" x14ac:dyDescent="0.3">
      <c r="A47" s="4" t="s">
        <v>366</v>
      </c>
      <c r="B47" s="81">
        <v>60</v>
      </c>
      <c r="C47" s="20" t="s">
        <v>45</v>
      </c>
      <c r="D47" s="20" t="s">
        <v>94</v>
      </c>
      <c r="E47" s="20" t="s">
        <v>90</v>
      </c>
      <c r="F47" s="20" t="s">
        <v>877</v>
      </c>
    </row>
    <row r="48" spans="1:6" x14ac:dyDescent="0.3">
      <c r="A48" s="4" t="s">
        <v>367</v>
      </c>
      <c r="B48" s="81">
        <v>61</v>
      </c>
      <c r="C48" s="20" t="s">
        <v>45</v>
      </c>
      <c r="D48" s="20" t="s">
        <v>45</v>
      </c>
      <c r="E48" s="20" t="s">
        <v>45</v>
      </c>
      <c r="F48" s="20" t="s">
        <v>877</v>
      </c>
    </row>
    <row r="49" spans="1:6" x14ac:dyDescent="0.3">
      <c r="A49" s="4" t="s">
        <v>368</v>
      </c>
      <c r="B49" s="81">
        <v>62</v>
      </c>
      <c r="C49" s="20" t="s">
        <v>45</v>
      </c>
      <c r="D49" s="20" t="s">
        <v>45</v>
      </c>
      <c r="E49" s="20" t="s">
        <v>45</v>
      </c>
      <c r="F49" s="20" t="s">
        <v>877</v>
      </c>
    </row>
    <row r="50" spans="1:6" x14ac:dyDescent="0.3">
      <c r="A50" s="4" t="s">
        <v>369</v>
      </c>
      <c r="B50" s="81">
        <v>63</v>
      </c>
      <c r="C50" s="20" t="s">
        <v>45</v>
      </c>
      <c r="D50" s="20" t="s">
        <v>45</v>
      </c>
      <c r="E50" s="20" t="s">
        <v>45</v>
      </c>
      <c r="F50" s="20" t="s">
        <v>877</v>
      </c>
    </row>
    <row r="51" spans="1:6" x14ac:dyDescent="0.3">
      <c r="A51" s="4" t="s">
        <v>370</v>
      </c>
      <c r="B51" s="81">
        <v>64</v>
      </c>
      <c r="C51" s="20" t="s">
        <v>45</v>
      </c>
      <c r="D51" s="20" t="s">
        <v>45</v>
      </c>
      <c r="E51" s="20" t="s">
        <v>45</v>
      </c>
      <c r="F51" s="20" t="s">
        <v>877</v>
      </c>
    </row>
    <row r="52" spans="1:6" x14ac:dyDescent="0.3">
      <c r="A52" s="4" t="s">
        <v>488</v>
      </c>
      <c r="B52" s="81">
        <v>65</v>
      </c>
      <c r="C52" s="20" t="s">
        <v>45</v>
      </c>
      <c r="D52" s="20" t="s">
        <v>45</v>
      </c>
      <c r="E52" s="20" t="s">
        <v>90</v>
      </c>
      <c r="F52" s="20" t="s">
        <v>877</v>
      </c>
    </row>
    <row r="53" spans="1:6" x14ac:dyDescent="0.3">
      <c r="A53" s="4" t="s">
        <v>489</v>
      </c>
      <c r="B53" s="81">
        <v>66</v>
      </c>
      <c r="C53" s="20" t="s">
        <v>45</v>
      </c>
      <c r="D53" s="20" t="s">
        <v>45</v>
      </c>
      <c r="E53" s="20" t="s">
        <v>45</v>
      </c>
      <c r="F53" s="20" t="s">
        <v>877</v>
      </c>
    </row>
    <row r="54" spans="1:6" x14ac:dyDescent="0.3">
      <c r="A54" s="4" t="s">
        <v>490</v>
      </c>
      <c r="B54" s="81">
        <v>67</v>
      </c>
      <c r="C54" s="20" t="s">
        <v>45</v>
      </c>
      <c r="D54" s="20" t="s">
        <v>45</v>
      </c>
      <c r="E54" s="20" t="s">
        <v>45</v>
      </c>
      <c r="F54" s="20" t="s">
        <v>877</v>
      </c>
    </row>
    <row r="55" spans="1:6" x14ac:dyDescent="0.3">
      <c r="A55" s="4" t="s">
        <v>135</v>
      </c>
      <c r="B55" s="81">
        <v>68</v>
      </c>
      <c r="C55" s="20" t="s">
        <v>45</v>
      </c>
      <c r="D55" s="20" t="s">
        <v>94</v>
      </c>
      <c r="E55" s="20" t="s">
        <v>90</v>
      </c>
      <c r="F55" s="20" t="s">
        <v>877</v>
      </c>
    </row>
    <row r="56" spans="1:6" x14ac:dyDescent="0.3">
      <c r="A56" s="4" t="s">
        <v>491</v>
      </c>
      <c r="B56" s="81">
        <v>70</v>
      </c>
      <c r="C56" s="20" t="s">
        <v>45</v>
      </c>
      <c r="D56" s="20" t="s">
        <v>45</v>
      </c>
      <c r="E56" s="20" t="s">
        <v>90</v>
      </c>
      <c r="F56" s="20" t="s">
        <v>877</v>
      </c>
    </row>
    <row r="57" spans="1:6" x14ac:dyDescent="0.3">
      <c r="A57" s="4" t="s">
        <v>492</v>
      </c>
      <c r="B57" s="81">
        <v>71</v>
      </c>
      <c r="C57" s="20" t="s">
        <v>45</v>
      </c>
      <c r="D57" s="20" t="s">
        <v>45</v>
      </c>
      <c r="E57" s="20" t="s">
        <v>45</v>
      </c>
      <c r="F57" s="20" t="s">
        <v>877</v>
      </c>
    </row>
    <row r="58" spans="1:6" x14ac:dyDescent="0.3">
      <c r="A58" s="4" t="s">
        <v>493</v>
      </c>
      <c r="B58" s="81">
        <v>72</v>
      </c>
      <c r="C58" s="20" t="s">
        <v>45</v>
      </c>
      <c r="D58" s="20" t="s">
        <v>45</v>
      </c>
      <c r="E58" s="20" t="s">
        <v>45</v>
      </c>
      <c r="F58" s="20" t="s">
        <v>877</v>
      </c>
    </row>
    <row r="59" spans="1:6" x14ac:dyDescent="0.3">
      <c r="A59" s="4" t="s">
        <v>494</v>
      </c>
      <c r="B59" s="81">
        <v>73</v>
      </c>
      <c r="C59" s="20" t="s">
        <v>93</v>
      </c>
      <c r="D59" s="20" t="s">
        <v>45</v>
      </c>
      <c r="E59" s="20" t="s">
        <v>45</v>
      </c>
      <c r="F59" s="20" t="s">
        <v>877</v>
      </c>
    </row>
    <row r="60" spans="1:6" x14ac:dyDescent="0.3">
      <c r="A60" s="4" t="s">
        <v>495</v>
      </c>
      <c r="B60" s="81">
        <v>74</v>
      </c>
      <c r="C60" s="20" t="s">
        <v>45</v>
      </c>
      <c r="D60" s="20" t="s">
        <v>45</v>
      </c>
      <c r="E60" s="20" t="s">
        <v>90</v>
      </c>
      <c r="F60" s="20" t="s">
        <v>877</v>
      </c>
    </row>
    <row r="61" spans="1:6" x14ac:dyDescent="0.3">
      <c r="A61" s="4" t="s">
        <v>496</v>
      </c>
      <c r="B61" s="81">
        <v>75</v>
      </c>
      <c r="C61" s="20" t="s">
        <v>45</v>
      </c>
      <c r="D61" s="20" t="s">
        <v>45</v>
      </c>
      <c r="E61" s="20" t="s">
        <v>45</v>
      </c>
      <c r="F61" s="20" t="s">
        <v>877</v>
      </c>
    </row>
    <row r="62" spans="1:6" s="95" customFormat="1" x14ac:dyDescent="0.3">
      <c r="A62" s="4" t="s">
        <v>498</v>
      </c>
      <c r="B62" s="81">
        <v>79</v>
      </c>
      <c r="C62" s="20" t="s">
        <v>45</v>
      </c>
      <c r="D62" s="20" t="s">
        <v>45</v>
      </c>
      <c r="E62" s="20" t="s">
        <v>45</v>
      </c>
      <c r="F62" s="20" t="s">
        <v>877</v>
      </c>
    </row>
    <row r="63" spans="1:6" x14ac:dyDescent="0.3">
      <c r="A63" s="4" t="s">
        <v>499</v>
      </c>
      <c r="B63" s="81">
        <v>80</v>
      </c>
      <c r="C63" s="20" t="s">
        <v>45</v>
      </c>
      <c r="D63" s="20" t="s">
        <v>45</v>
      </c>
      <c r="E63" s="20" t="s">
        <v>45</v>
      </c>
      <c r="F63" s="20" t="s">
        <v>877</v>
      </c>
    </row>
    <row r="64" spans="1:6" x14ac:dyDescent="0.3">
      <c r="A64" s="4" t="s">
        <v>500</v>
      </c>
      <c r="B64" s="81">
        <v>81</v>
      </c>
      <c r="C64" s="20" t="s">
        <v>45</v>
      </c>
      <c r="D64" s="20" t="s">
        <v>45</v>
      </c>
      <c r="E64" s="20" t="s">
        <v>90</v>
      </c>
      <c r="F64" s="20" t="s">
        <v>877</v>
      </c>
    </row>
    <row r="65" spans="1:6" x14ac:dyDescent="0.3">
      <c r="A65" s="4" t="s">
        <v>501</v>
      </c>
      <c r="B65" s="81">
        <v>82</v>
      </c>
      <c r="C65" s="20" t="s">
        <v>45</v>
      </c>
      <c r="D65" s="20" t="s">
        <v>45</v>
      </c>
      <c r="E65" s="20" t="s">
        <v>45</v>
      </c>
      <c r="F65" s="20" t="s">
        <v>877</v>
      </c>
    </row>
    <row r="66" spans="1:6" x14ac:dyDescent="0.3">
      <c r="A66" s="4" t="s">
        <v>502</v>
      </c>
      <c r="B66" s="81">
        <v>83</v>
      </c>
      <c r="C66" s="20" t="s">
        <v>45</v>
      </c>
      <c r="D66" s="20" t="s">
        <v>45</v>
      </c>
      <c r="E66" s="20" t="s">
        <v>45</v>
      </c>
      <c r="F66" s="20" t="s">
        <v>877</v>
      </c>
    </row>
    <row r="67" spans="1:6" x14ac:dyDescent="0.3">
      <c r="A67" s="4" t="s">
        <v>503</v>
      </c>
      <c r="B67" s="81">
        <v>84</v>
      </c>
      <c r="C67" s="20" t="s">
        <v>45</v>
      </c>
      <c r="D67" s="20" t="s">
        <v>45</v>
      </c>
      <c r="E67" s="20" t="s">
        <v>45</v>
      </c>
      <c r="F67" s="20" t="s">
        <v>877</v>
      </c>
    </row>
    <row r="68" spans="1:6" x14ac:dyDescent="0.3">
      <c r="A68" s="4" t="s">
        <v>504</v>
      </c>
      <c r="B68" s="81">
        <v>85</v>
      </c>
      <c r="C68" s="20" t="s">
        <v>45</v>
      </c>
      <c r="D68" s="20" t="s">
        <v>45</v>
      </c>
      <c r="E68" s="20" t="s">
        <v>45</v>
      </c>
      <c r="F68" s="20" t="s">
        <v>877</v>
      </c>
    </row>
    <row r="69" spans="1:6" x14ac:dyDescent="0.3">
      <c r="A69" s="4" t="s">
        <v>505</v>
      </c>
      <c r="B69" s="81">
        <v>86</v>
      </c>
      <c r="C69" s="20" t="s">
        <v>93</v>
      </c>
      <c r="D69" s="20" t="s">
        <v>94</v>
      </c>
      <c r="E69" s="20" t="s">
        <v>90</v>
      </c>
      <c r="F69" s="20" t="s">
        <v>877</v>
      </c>
    </row>
    <row r="70" spans="1:6" x14ac:dyDescent="0.3">
      <c r="A70" s="4" t="s">
        <v>506</v>
      </c>
      <c r="B70" s="81">
        <v>88</v>
      </c>
      <c r="C70" s="20" t="s">
        <v>45</v>
      </c>
      <c r="D70" s="20" t="s">
        <v>45</v>
      </c>
      <c r="E70" s="20" t="s">
        <v>45</v>
      </c>
      <c r="F70" s="20" t="s">
        <v>877</v>
      </c>
    </row>
    <row r="71" spans="1:6" x14ac:dyDescent="0.3">
      <c r="A71" s="4" t="s">
        <v>136</v>
      </c>
      <c r="B71" s="81">
        <v>89</v>
      </c>
      <c r="C71" s="20" t="s">
        <v>45</v>
      </c>
      <c r="D71" s="20" t="s">
        <v>45</v>
      </c>
      <c r="E71" s="20" t="s">
        <v>45</v>
      </c>
      <c r="F71" s="20" t="s">
        <v>877</v>
      </c>
    </row>
    <row r="72" spans="1:6" x14ac:dyDescent="0.3">
      <c r="A72" s="4" t="s">
        <v>137</v>
      </c>
      <c r="B72" s="81">
        <v>90</v>
      </c>
      <c r="C72" s="20" t="s">
        <v>45</v>
      </c>
      <c r="D72" s="20" t="s">
        <v>94</v>
      </c>
      <c r="E72" s="20" t="s">
        <v>45</v>
      </c>
      <c r="F72" s="20" t="s">
        <v>877</v>
      </c>
    </row>
    <row r="73" spans="1:6" x14ac:dyDescent="0.3">
      <c r="A73" s="4" t="s">
        <v>138</v>
      </c>
      <c r="B73" s="81">
        <v>91</v>
      </c>
      <c r="C73" s="20" t="s">
        <v>45</v>
      </c>
      <c r="D73" s="20" t="s">
        <v>45</v>
      </c>
      <c r="E73" s="20" t="s">
        <v>45</v>
      </c>
      <c r="F73" s="20" t="s">
        <v>877</v>
      </c>
    </row>
    <row r="74" spans="1:6" x14ac:dyDescent="0.3">
      <c r="A74" s="4" t="s">
        <v>139</v>
      </c>
      <c r="B74" s="81">
        <v>92</v>
      </c>
      <c r="C74" s="20" t="s">
        <v>45</v>
      </c>
      <c r="D74" s="20" t="s">
        <v>45</v>
      </c>
      <c r="E74" s="20" t="s">
        <v>45</v>
      </c>
      <c r="F74" s="20" t="s">
        <v>877</v>
      </c>
    </row>
    <row r="75" spans="1:6" x14ac:dyDescent="0.3">
      <c r="A75" s="4" t="s">
        <v>140</v>
      </c>
      <c r="B75" s="81">
        <v>93</v>
      </c>
      <c r="C75" s="20" t="s">
        <v>93</v>
      </c>
      <c r="D75" s="20" t="s">
        <v>94</v>
      </c>
      <c r="E75" s="20" t="s">
        <v>45</v>
      </c>
      <c r="F75" s="20" t="s">
        <v>877</v>
      </c>
    </row>
    <row r="76" spans="1:6" x14ac:dyDescent="0.3">
      <c r="A76" s="4" t="s">
        <v>507</v>
      </c>
      <c r="B76" s="81">
        <v>94</v>
      </c>
      <c r="C76" s="20" t="s">
        <v>45</v>
      </c>
      <c r="D76" s="20" t="s">
        <v>94</v>
      </c>
      <c r="E76" s="20" t="s">
        <v>90</v>
      </c>
      <c r="F76" s="20" t="s">
        <v>877</v>
      </c>
    </row>
    <row r="77" spans="1:6" x14ac:dyDescent="0.3">
      <c r="A77" s="4" t="s">
        <v>529</v>
      </c>
      <c r="B77" s="81">
        <v>103</v>
      </c>
      <c r="C77" s="20" t="s">
        <v>45</v>
      </c>
      <c r="D77" s="20" t="s">
        <v>45</v>
      </c>
      <c r="E77" s="20" t="s">
        <v>45</v>
      </c>
      <c r="F77" s="20" t="s">
        <v>877</v>
      </c>
    </row>
    <row r="78" spans="1:6" x14ac:dyDescent="0.3">
      <c r="A78" s="4" t="s">
        <v>530</v>
      </c>
      <c r="B78" s="81">
        <v>104</v>
      </c>
      <c r="C78" s="20" t="s">
        <v>93</v>
      </c>
      <c r="D78" s="20" t="s">
        <v>45</v>
      </c>
      <c r="E78" s="20" t="s">
        <v>45</v>
      </c>
      <c r="F78" s="20" t="s">
        <v>877</v>
      </c>
    </row>
    <row r="79" spans="1:6" x14ac:dyDescent="0.3">
      <c r="A79" s="4" t="s">
        <v>531</v>
      </c>
      <c r="B79" s="81">
        <v>105</v>
      </c>
      <c r="C79" s="20" t="s">
        <v>93</v>
      </c>
      <c r="D79" s="20" t="s">
        <v>94</v>
      </c>
      <c r="E79" s="20" t="s">
        <v>90</v>
      </c>
      <c r="F79" s="20" t="s">
        <v>877</v>
      </c>
    </row>
    <row r="80" spans="1:6" x14ac:dyDescent="0.3">
      <c r="A80" s="4" t="s">
        <v>532</v>
      </c>
      <c r="B80" s="81">
        <v>106</v>
      </c>
      <c r="C80" s="20" t="s">
        <v>45</v>
      </c>
      <c r="D80" s="20" t="s">
        <v>45</v>
      </c>
      <c r="E80" s="20" t="s">
        <v>45</v>
      </c>
      <c r="F80" s="20" t="s">
        <v>877</v>
      </c>
    </row>
    <row r="81" spans="1:6" x14ac:dyDescent="0.3">
      <c r="A81" s="4" t="s">
        <v>533</v>
      </c>
      <c r="B81" s="81">
        <v>107</v>
      </c>
      <c r="C81" s="20" t="s">
        <v>45</v>
      </c>
      <c r="D81" s="20" t="s">
        <v>45</v>
      </c>
      <c r="E81" s="20" t="s">
        <v>45</v>
      </c>
      <c r="F81" s="20" t="s">
        <v>877</v>
      </c>
    </row>
    <row r="82" spans="1:6" x14ac:dyDescent="0.3">
      <c r="A82" s="4" t="s">
        <v>534</v>
      </c>
      <c r="B82" s="81">
        <v>108</v>
      </c>
      <c r="C82" s="20" t="s">
        <v>45</v>
      </c>
      <c r="D82" s="20" t="s">
        <v>45</v>
      </c>
      <c r="E82" s="20" t="s">
        <v>45</v>
      </c>
      <c r="F82" s="20" t="s">
        <v>877</v>
      </c>
    </row>
    <row r="83" spans="1:6" x14ac:dyDescent="0.3">
      <c r="A83" s="4" t="s">
        <v>535</v>
      </c>
      <c r="B83" s="81">
        <v>110</v>
      </c>
      <c r="C83" s="20" t="s">
        <v>45</v>
      </c>
      <c r="D83" s="20" t="s">
        <v>45</v>
      </c>
      <c r="E83" s="20" t="s">
        <v>45</v>
      </c>
      <c r="F83" s="20" t="s">
        <v>877</v>
      </c>
    </row>
    <row r="84" spans="1:6" x14ac:dyDescent="0.3">
      <c r="A84" s="4" t="s">
        <v>536</v>
      </c>
      <c r="B84" s="81">
        <v>111</v>
      </c>
      <c r="C84" s="20" t="s">
        <v>45</v>
      </c>
      <c r="D84" s="20" t="s">
        <v>45</v>
      </c>
      <c r="E84" s="20" t="s">
        <v>45</v>
      </c>
      <c r="F84" s="20" t="s">
        <v>877</v>
      </c>
    </row>
    <row r="85" spans="1:6" x14ac:dyDescent="0.3">
      <c r="A85" s="4" t="s">
        <v>646</v>
      </c>
      <c r="B85" s="81">
        <v>112</v>
      </c>
      <c r="C85" s="20" t="s">
        <v>45</v>
      </c>
      <c r="D85" s="20" t="s">
        <v>45</v>
      </c>
      <c r="E85" s="20" t="s">
        <v>45</v>
      </c>
      <c r="F85" s="20" t="s">
        <v>877</v>
      </c>
    </row>
    <row r="86" spans="1:6" x14ac:dyDescent="0.3">
      <c r="A86" s="4" t="s">
        <v>647</v>
      </c>
      <c r="B86" s="81">
        <v>113</v>
      </c>
      <c r="C86" s="20" t="s">
        <v>45</v>
      </c>
      <c r="D86" s="20" t="s">
        <v>45</v>
      </c>
      <c r="E86" s="20" t="s">
        <v>90</v>
      </c>
      <c r="F86" s="20" t="s">
        <v>877</v>
      </c>
    </row>
    <row r="87" spans="1:6" x14ac:dyDescent="0.3">
      <c r="A87" s="4" t="s">
        <v>648</v>
      </c>
      <c r="B87" s="81">
        <v>115</v>
      </c>
      <c r="C87" s="20" t="s">
        <v>45</v>
      </c>
      <c r="D87" s="20" t="s">
        <v>45</v>
      </c>
      <c r="E87" s="20" t="s">
        <v>45</v>
      </c>
      <c r="F87" s="20" t="s">
        <v>877</v>
      </c>
    </row>
    <row r="88" spans="1:6" x14ac:dyDescent="0.3">
      <c r="A88" s="4" t="s">
        <v>649</v>
      </c>
      <c r="B88" s="81">
        <v>116</v>
      </c>
      <c r="C88" s="20" t="s">
        <v>45</v>
      </c>
      <c r="D88" s="20" t="s">
        <v>45</v>
      </c>
      <c r="E88" s="20" t="s">
        <v>45</v>
      </c>
      <c r="F88" s="20" t="s">
        <v>877</v>
      </c>
    </row>
    <row r="89" spans="1:6" x14ac:dyDescent="0.3">
      <c r="A89" s="4" t="s">
        <v>650</v>
      </c>
      <c r="B89" s="81">
        <v>118</v>
      </c>
      <c r="C89" s="20" t="s">
        <v>93</v>
      </c>
      <c r="D89" s="20" t="s">
        <v>94</v>
      </c>
      <c r="E89" s="20" t="s">
        <v>45</v>
      </c>
      <c r="F89" s="20" t="s">
        <v>877</v>
      </c>
    </row>
    <row r="90" spans="1:6" x14ac:dyDescent="0.3">
      <c r="A90" s="4" t="s">
        <v>651</v>
      </c>
      <c r="B90" s="81">
        <v>119</v>
      </c>
      <c r="C90" s="20" t="s">
        <v>45</v>
      </c>
      <c r="D90" s="20" t="s">
        <v>45</v>
      </c>
      <c r="E90" s="20" t="s">
        <v>45</v>
      </c>
      <c r="F90" s="20" t="s">
        <v>877</v>
      </c>
    </row>
    <row r="91" spans="1:6" x14ac:dyDescent="0.3">
      <c r="A91" s="4" t="s">
        <v>652</v>
      </c>
      <c r="B91" s="81">
        <v>121</v>
      </c>
      <c r="C91" s="20" t="s">
        <v>45</v>
      </c>
      <c r="D91" s="20" t="s">
        <v>45</v>
      </c>
      <c r="E91" s="20" t="s">
        <v>45</v>
      </c>
      <c r="F91" s="20" t="s">
        <v>877</v>
      </c>
    </row>
    <row r="92" spans="1:6" x14ac:dyDescent="0.3">
      <c r="A92" s="4" t="s">
        <v>653</v>
      </c>
      <c r="B92" s="81">
        <v>122</v>
      </c>
      <c r="C92" s="20" t="s">
        <v>45</v>
      </c>
      <c r="D92" s="20" t="s">
        <v>94</v>
      </c>
      <c r="E92" s="20" t="s">
        <v>90</v>
      </c>
      <c r="F92" s="20" t="s">
        <v>877</v>
      </c>
    </row>
    <row r="93" spans="1:6" x14ac:dyDescent="0.3">
      <c r="A93" s="4" t="s">
        <v>654</v>
      </c>
      <c r="B93" s="81">
        <v>123</v>
      </c>
      <c r="C93" s="20" t="s">
        <v>93</v>
      </c>
      <c r="D93" s="20" t="s">
        <v>94</v>
      </c>
      <c r="E93" s="20" t="s">
        <v>90</v>
      </c>
      <c r="F93" s="20" t="s">
        <v>877</v>
      </c>
    </row>
    <row r="94" spans="1:6" x14ac:dyDescent="0.3">
      <c r="A94" s="4" t="s">
        <v>655</v>
      </c>
      <c r="B94" s="81">
        <v>124</v>
      </c>
      <c r="C94" s="20" t="s">
        <v>45</v>
      </c>
      <c r="D94" s="20" t="s">
        <v>45</v>
      </c>
      <c r="E94" s="20" t="s">
        <v>45</v>
      </c>
      <c r="F94" s="20" t="s">
        <v>877</v>
      </c>
    </row>
    <row r="95" spans="1:6" x14ac:dyDescent="0.3">
      <c r="A95" s="4" t="s">
        <v>656</v>
      </c>
      <c r="B95" s="81">
        <v>125</v>
      </c>
      <c r="C95" s="20" t="s">
        <v>45</v>
      </c>
      <c r="D95" s="20" t="s">
        <v>45</v>
      </c>
      <c r="E95" s="20" t="s">
        <v>45</v>
      </c>
      <c r="F95" s="20" t="s">
        <v>877</v>
      </c>
    </row>
    <row r="96" spans="1:6" x14ac:dyDescent="0.3">
      <c r="A96" s="4" t="s">
        <v>657</v>
      </c>
      <c r="B96" s="81">
        <v>126</v>
      </c>
      <c r="C96" s="20" t="s">
        <v>93</v>
      </c>
      <c r="D96" s="20" t="s">
        <v>94</v>
      </c>
      <c r="E96" s="20" t="s">
        <v>90</v>
      </c>
      <c r="F96" s="20" t="s">
        <v>877</v>
      </c>
    </row>
    <row r="97" spans="1:6" x14ac:dyDescent="0.3">
      <c r="A97" s="4" t="s">
        <v>658</v>
      </c>
      <c r="B97" s="81">
        <v>127</v>
      </c>
      <c r="C97" s="20" t="s">
        <v>45</v>
      </c>
      <c r="D97" s="20" t="s">
        <v>45</v>
      </c>
      <c r="E97" s="20" t="s">
        <v>45</v>
      </c>
      <c r="F97" s="20" t="s">
        <v>877</v>
      </c>
    </row>
    <row r="98" spans="1:6" x14ac:dyDescent="0.3">
      <c r="A98" s="4" t="s">
        <v>659</v>
      </c>
      <c r="B98" s="81">
        <v>128</v>
      </c>
      <c r="C98" s="20" t="s">
        <v>45</v>
      </c>
      <c r="D98" s="20" t="s">
        <v>45</v>
      </c>
      <c r="E98" s="20" t="s">
        <v>90</v>
      </c>
      <c r="F98" s="20" t="s">
        <v>877</v>
      </c>
    </row>
    <row r="99" spans="1:6" x14ac:dyDescent="0.3">
      <c r="A99" s="4" t="s">
        <v>660</v>
      </c>
      <c r="B99" s="81">
        <v>129</v>
      </c>
      <c r="C99" s="20" t="s">
        <v>45</v>
      </c>
      <c r="D99" s="20" t="s">
        <v>45</v>
      </c>
      <c r="E99" s="20" t="s">
        <v>45</v>
      </c>
      <c r="F99" s="20" t="s">
        <v>877</v>
      </c>
    </row>
    <row r="100" spans="1:6" x14ac:dyDescent="0.3">
      <c r="A100" s="4" t="s">
        <v>537</v>
      </c>
      <c r="B100" s="81">
        <v>132</v>
      </c>
      <c r="C100" s="20" t="s">
        <v>45</v>
      </c>
      <c r="D100" s="20" t="s">
        <v>45</v>
      </c>
      <c r="E100" s="20" t="s">
        <v>45</v>
      </c>
      <c r="F100" s="20" t="s">
        <v>877</v>
      </c>
    </row>
    <row r="101" spans="1:6" x14ac:dyDescent="0.3">
      <c r="A101" s="4" t="s">
        <v>538</v>
      </c>
      <c r="B101" s="81">
        <v>133</v>
      </c>
      <c r="C101" s="20" t="s">
        <v>93</v>
      </c>
      <c r="D101" s="20" t="s">
        <v>94</v>
      </c>
      <c r="E101" s="20" t="s">
        <v>45</v>
      </c>
      <c r="F101" s="20" t="s">
        <v>877</v>
      </c>
    </row>
    <row r="102" spans="1:6" x14ac:dyDescent="0.3">
      <c r="A102" s="4" t="s">
        <v>539</v>
      </c>
      <c r="B102" s="81">
        <v>134</v>
      </c>
      <c r="C102" s="20" t="s">
        <v>45</v>
      </c>
      <c r="D102" s="20" t="s">
        <v>45</v>
      </c>
      <c r="E102" s="20" t="s">
        <v>45</v>
      </c>
      <c r="F102" s="20" t="s">
        <v>877</v>
      </c>
    </row>
    <row r="103" spans="1:6" x14ac:dyDescent="0.3">
      <c r="A103" s="4" t="s">
        <v>540</v>
      </c>
      <c r="B103" s="81">
        <v>135</v>
      </c>
      <c r="C103" s="20" t="s">
        <v>45</v>
      </c>
      <c r="D103" s="20" t="s">
        <v>45</v>
      </c>
      <c r="E103" s="20" t="s">
        <v>45</v>
      </c>
      <c r="F103" s="20" t="s">
        <v>877</v>
      </c>
    </row>
    <row r="104" spans="1:6" x14ac:dyDescent="0.3">
      <c r="A104" s="4" t="s">
        <v>541</v>
      </c>
      <c r="B104" s="81">
        <v>137</v>
      </c>
      <c r="C104" s="20" t="s">
        <v>45</v>
      </c>
      <c r="D104" s="20" t="s">
        <v>45</v>
      </c>
      <c r="E104" s="20" t="s">
        <v>45</v>
      </c>
      <c r="F104" s="20" t="s">
        <v>877</v>
      </c>
    </row>
    <row r="105" spans="1:6" x14ac:dyDescent="0.3">
      <c r="A105" s="4" t="s">
        <v>542</v>
      </c>
      <c r="B105" s="81">
        <v>139</v>
      </c>
      <c r="C105" s="20" t="s">
        <v>45</v>
      </c>
      <c r="D105" s="20" t="s">
        <v>45</v>
      </c>
      <c r="E105" s="20" t="s">
        <v>45</v>
      </c>
      <c r="F105" s="20" t="s">
        <v>877</v>
      </c>
    </row>
    <row r="106" spans="1:6" x14ac:dyDescent="0.3">
      <c r="A106" s="4" t="s">
        <v>543</v>
      </c>
      <c r="B106" s="81">
        <v>140</v>
      </c>
      <c r="C106" s="20" t="s">
        <v>45</v>
      </c>
      <c r="D106" s="20" t="s">
        <v>45</v>
      </c>
      <c r="E106" s="20" t="s">
        <v>45</v>
      </c>
      <c r="F106" s="20" t="s">
        <v>877</v>
      </c>
    </row>
    <row r="107" spans="1:6" x14ac:dyDescent="0.3">
      <c r="A107" s="4" t="s">
        <v>544</v>
      </c>
      <c r="B107" s="81">
        <v>141</v>
      </c>
      <c r="C107" s="20" t="s">
        <v>45</v>
      </c>
      <c r="D107" s="20" t="s">
        <v>45</v>
      </c>
      <c r="E107" s="20" t="s">
        <v>45</v>
      </c>
      <c r="F107" s="20" t="s">
        <v>877</v>
      </c>
    </row>
    <row r="108" spans="1:6" x14ac:dyDescent="0.3">
      <c r="A108" s="4" t="s">
        <v>545</v>
      </c>
      <c r="B108" s="81">
        <v>143</v>
      </c>
      <c r="C108" s="20" t="s">
        <v>45</v>
      </c>
      <c r="D108" s="20" t="s">
        <v>45</v>
      </c>
      <c r="E108" s="20" t="s">
        <v>45</v>
      </c>
      <c r="F108" s="20" t="s">
        <v>877</v>
      </c>
    </row>
    <row r="109" spans="1:6" x14ac:dyDescent="0.3">
      <c r="A109" s="4" t="s">
        <v>546</v>
      </c>
      <c r="B109" s="81">
        <v>144</v>
      </c>
      <c r="C109" s="20" t="s">
        <v>45</v>
      </c>
      <c r="D109" s="20" t="s">
        <v>45</v>
      </c>
      <c r="E109" s="20" t="s">
        <v>45</v>
      </c>
      <c r="F109" s="20" t="s">
        <v>877</v>
      </c>
    </row>
    <row r="110" spans="1:6" x14ac:dyDescent="0.3">
      <c r="A110" s="4" t="s">
        <v>547</v>
      </c>
      <c r="B110" s="81">
        <v>145</v>
      </c>
      <c r="C110" s="20" t="s">
        <v>93</v>
      </c>
      <c r="D110" s="20" t="s">
        <v>94</v>
      </c>
      <c r="E110" s="20" t="s">
        <v>90</v>
      </c>
      <c r="F110" s="20" t="s">
        <v>877</v>
      </c>
    </row>
    <row r="111" spans="1:6" x14ac:dyDescent="0.3">
      <c r="A111" s="4" t="s">
        <v>548</v>
      </c>
      <c r="B111" s="81">
        <v>146</v>
      </c>
      <c r="C111" s="20" t="s">
        <v>45</v>
      </c>
      <c r="D111" s="20" t="s">
        <v>45</v>
      </c>
      <c r="E111" s="20" t="s">
        <v>45</v>
      </c>
      <c r="F111" s="20" t="s">
        <v>877</v>
      </c>
    </row>
    <row r="112" spans="1:6" x14ac:dyDescent="0.3">
      <c r="A112" s="4" t="s">
        <v>549</v>
      </c>
      <c r="B112" s="81">
        <v>147</v>
      </c>
      <c r="C112" s="20" t="s">
        <v>45</v>
      </c>
      <c r="D112" s="20" t="s">
        <v>45</v>
      </c>
      <c r="E112" s="20" t="s">
        <v>45</v>
      </c>
      <c r="F112" s="20" t="s">
        <v>877</v>
      </c>
    </row>
    <row r="113" spans="1:6" x14ac:dyDescent="0.3">
      <c r="A113" s="4" t="s">
        <v>550</v>
      </c>
      <c r="B113" s="81">
        <v>148</v>
      </c>
      <c r="C113" s="20" t="s">
        <v>45</v>
      </c>
      <c r="D113" s="20" t="s">
        <v>45</v>
      </c>
      <c r="E113" s="20" t="s">
        <v>90</v>
      </c>
      <c r="F113" s="20" t="s">
        <v>877</v>
      </c>
    </row>
    <row r="114" spans="1:6" x14ac:dyDescent="0.3">
      <c r="A114" s="4" t="s">
        <v>551</v>
      </c>
      <c r="B114" s="81">
        <v>149</v>
      </c>
      <c r="C114" s="20" t="s">
        <v>93</v>
      </c>
      <c r="D114" s="20" t="s">
        <v>94</v>
      </c>
      <c r="E114" s="20" t="s">
        <v>90</v>
      </c>
      <c r="F114" s="20" t="s">
        <v>877</v>
      </c>
    </row>
    <row r="115" spans="1:6" x14ac:dyDescent="0.3">
      <c r="A115" s="4" t="s">
        <v>552</v>
      </c>
      <c r="B115" s="81">
        <v>150</v>
      </c>
      <c r="C115" s="20" t="s">
        <v>45</v>
      </c>
      <c r="D115" s="20" t="s">
        <v>45</v>
      </c>
      <c r="E115" s="20" t="s">
        <v>45</v>
      </c>
      <c r="F115" s="20" t="s">
        <v>877</v>
      </c>
    </row>
    <row r="116" spans="1:6" x14ac:dyDescent="0.3">
      <c r="A116" s="4" t="s">
        <v>553</v>
      </c>
      <c r="B116" s="81">
        <v>151</v>
      </c>
      <c r="C116" s="20" t="s">
        <v>45</v>
      </c>
      <c r="D116" s="20" t="s">
        <v>45</v>
      </c>
      <c r="E116" s="20" t="s">
        <v>45</v>
      </c>
      <c r="F116" s="20" t="s">
        <v>877</v>
      </c>
    </row>
    <row r="117" spans="1:6" x14ac:dyDescent="0.3">
      <c r="A117" s="4" t="s">
        <v>554</v>
      </c>
      <c r="B117" s="81">
        <v>152</v>
      </c>
      <c r="C117" s="20" t="s">
        <v>45</v>
      </c>
      <c r="D117" s="20" t="s">
        <v>45</v>
      </c>
      <c r="E117" s="20" t="s">
        <v>90</v>
      </c>
      <c r="F117" s="20" t="s">
        <v>877</v>
      </c>
    </row>
    <row r="118" spans="1:6" x14ac:dyDescent="0.3">
      <c r="A118" s="4" t="s">
        <v>555</v>
      </c>
      <c r="B118" s="81">
        <v>153</v>
      </c>
      <c r="C118" s="20" t="s">
        <v>45</v>
      </c>
      <c r="D118" s="20" t="s">
        <v>45</v>
      </c>
      <c r="E118" s="20" t="s">
        <v>45</v>
      </c>
      <c r="F118" s="20" t="s">
        <v>877</v>
      </c>
    </row>
    <row r="119" spans="1:6" x14ac:dyDescent="0.3">
      <c r="A119" s="4" t="s">
        <v>556</v>
      </c>
      <c r="B119" s="81">
        <v>154</v>
      </c>
      <c r="C119" s="20" t="s">
        <v>93</v>
      </c>
      <c r="D119" s="20" t="s">
        <v>94</v>
      </c>
      <c r="E119" s="20" t="s">
        <v>90</v>
      </c>
      <c r="F119" s="20" t="s">
        <v>877</v>
      </c>
    </row>
    <row r="120" spans="1:6" x14ac:dyDescent="0.3">
      <c r="A120" s="4" t="s">
        <v>557</v>
      </c>
      <c r="B120" s="81">
        <v>155</v>
      </c>
      <c r="C120" s="20" t="s">
        <v>45</v>
      </c>
      <c r="D120" s="20" t="s">
        <v>45</v>
      </c>
      <c r="E120" s="20" t="s">
        <v>45</v>
      </c>
      <c r="F120" s="20" t="s">
        <v>877</v>
      </c>
    </row>
    <row r="121" spans="1:6" x14ac:dyDescent="0.3">
      <c r="A121" s="4" t="s">
        <v>558</v>
      </c>
      <c r="B121" s="81">
        <v>156</v>
      </c>
      <c r="C121" s="20" t="s">
        <v>45</v>
      </c>
      <c r="D121" s="20" t="s">
        <v>45</v>
      </c>
      <c r="E121" s="20" t="s">
        <v>90</v>
      </c>
      <c r="F121" s="20" t="s">
        <v>877</v>
      </c>
    </row>
    <row r="122" spans="1:6" x14ac:dyDescent="0.3">
      <c r="A122" s="4" t="s">
        <v>559</v>
      </c>
      <c r="B122" s="81">
        <v>157</v>
      </c>
      <c r="C122" s="20" t="s">
        <v>45</v>
      </c>
      <c r="D122" s="20" t="s">
        <v>45</v>
      </c>
      <c r="E122" s="20" t="s">
        <v>45</v>
      </c>
      <c r="F122" s="20" t="s">
        <v>877</v>
      </c>
    </row>
    <row r="123" spans="1:6" x14ac:dyDescent="0.3">
      <c r="A123" s="4" t="s">
        <v>560</v>
      </c>
      <c r="B123" s="81">
        <v>158</v>
      </c>
      <c r="C123" s="20" t="s">
        <v>45</v>
      </c>
      <c r="D123" s="20" t="s">
        <v>45</v>
      </c>
      <c r="E123" s="20" t="s">
        <v>45</v>
      </c>
      <c r="F123" s="20" t="s">
        <v>877</v>
      </c>
    </row>
    <row r="124" spans="1:6" x14ac:dyDescent="0.3">
      <c r="A124" s="4" t="s">
        <v>561</v>
      </c>
      <c r="B124" s="81">
        <v>159</v>
      </c>
      <c r="C124" s="20" t="s">
        <v>45</v>
      </c>
      <c r="D124" s="20" t="s">
        <v>45</v>
      </c>
      <c r="E124" s="20" t="s">
        <v>45</v>
      </c>
      <c r="F124" s="20" t="s">
        <v>877</v>
      </c>
    </row>
    <row r="125" spans="1:6" x14ac:dyDescent="0.3">
      <c r="A125" s="4" t="s">
        <v>142</v>
      </c>
      <c r="B125" s="81">
        <v>160</v>
      </c>
      <c r="C125" s="20" t="s">
        <v>45</v>
      </c>
      <c r="D125" s="20" t="s">
        <v>45</v>
      </c>
      <c r="E125" s="20" t="s">
        <v>90</v>
      </c>
      <c r="F125" s="20" t="s">
        <v>877</v>
      </c>
    </row>
    <row r="126" spans="1:6" x14ac:dyDescent="0.3">
      <c r="A126" s="4" t="s">
        <v>143</v>
      </c>
      <c r="B126" s="81">
        <v>162</v>
      </c>
      <c r="C126" s="20" t="s">
        <v>45</v>
      </c>
      <c r="D126" s="20" t="s">
        <v>45</v>
      </c>
      <c r="E126" s="20" t="s">
        <v>45</v>
      </c>
      <c r="F126" s="20" t="s">
        <v>877</v>
      </c>
    </row>
    <row r="127" spans="1:6" x14ac:dyDescent="0.3">
      <c r="A127" s="4" t="s">
        <v>144</v>
      </c>
      <c r="B127" s="81">
        <v>165</v>
      </c>
      <c r="C127" s="20" t="s">
        <v>45</v>
      </c>
      <c r="D127" s="20" t="s">
        <v>45</v>
      </c>
      <c r="E127" s="20" t="s">
        <v>45</v>
      </c>
      <c r="F127" s="20" t="s">
        <v>877</v>
      </c>
    </row>
    <row r="128" spans="1:6" x14ac:dyDescent="0.3">
      <c r="A128" s="4" t="s">
        <v>145</v>
      </c>
      <c r="B128" s="81">
        <v>166</v>
      </c>
      <c r="C128" s="20" t="s">
        <v>45</v>
      </c>
      <c r="D128" s="20" t="s">
        <v>45</v>
      </c>
      <c r="E128" s="20" t="s">
        <v>45</v>
      </c>
      <c r="F128" s="20" t="s">
        <v>877</v>
      </c>
    </row>
    <row r="129" spans="1:6" x14ac:dyDescent="0.3">
      <c r="A129" s="4" t="s">
        <v>146</v>
      </c>
      <c r="B129" s="81">
        <v>168</v>
      </c>
      <c r="C129" s="20" t="s">
        <v>45</v>
      </c>
      <c r="D129" s="20" t="s">
        <v>45</v>
      </c>
      <c r="E129" s="20" t="s">
        <v>45</v>
      </c>
      <c r="F129" s="20" t="s">
        <v>877</v>
      </c>
    </row>
    <row r="130" spans="1:6" x14ac:dyDescent="0.3">
      <c r="A130" s="4" t="s">
        <v>147</v>
      </c>
      <c r="B130" s="81">
        <v>169</v>
      </c>
      <c r="C130" s="20" t="s">
        <v>45</v>
      </c>
      <c r="D130" s="20" t="s">
        <v>94</v>
      </c>
      <c r="E130" s="20" t="s">
        <v>45</v>
      </c>
      <c r="F130" s="20" t="s">
        <v>877</v>
      </c>
    </row>
    <row r="131" spans="1:6" x14ac:dyDescent="0.3">
      <c r="A131" s="4" t="s">
        <v>148</v>
      </c>
      <c r="B131" s="81">
        <v>170</v>
      </c>
      <c r="C131" s="20" t="s">
        <v>93</v>
      </c>
      <c r="D131" s="20" t="s">
        <v>94</v>
      </c>
      <c r="E131" s="20" t="s">
        <v>90</v>
      </c>
      <c r="F131" s="20" t="s">
        <v>877</v>
      </c>
    </row>
    <row r="132" spans="1:6" x14ac:dyDescent="0.3">
      <c r="A132" s="4" t="s">
        <v>149</v>
      </c>
      <c r="B132" s="81">
        <v>171</v>
      </c>
      <c r="C132" s="20" t="s">
        <v>45</v>
      </c>
      <c r="D132" s="20" t="s">
        <v>45</v>
      </c>
      <c r="E132" s="20" t="s">
        <v>45</v>
      </c>
      <c r="F132" s="20" t="s">
        <v>877</v>
      </c>
    </row>
    <row r="133" spans="1:6" x14ac:dyDescent="0.3">
      <c r="A133" s="4" t="s">
        <v>150</v>
      </c>
      <c r="B133" s="81">
        <v>172</v>
      </c>
      <c r="C133" s="20" t="s">
        <v>45</v>
      </c>
      <c r="D133" s="20" t="s">
        <v>45</v>
      </c>
      <c r="E133" s="20" t="s">
        <v>45</v>
      </c>
      <c r="F133" s="20" t="s">
        <v>877</v>
      </c>
    </row>
    <row r="134" spans="1:6" x14ac:dyDescent="0.3">
      <c r="A134" s="4" t="s">
        <v>151</v>
      </c>
      <c r="B134" s="81">
        <v>173</v>
      </c>
      <c r="C134" s="20" t="s">
        <v>45</v>
      </c>
      <c r="D134" s="20" t="s">
        <v>45</v>
      </c>
      <c r="E134" s="20" t="s">
        <v>45</v>
      </c>
      <c r="F134" s="20" t="s">
        <v>877</v>
      </c>
    </row>
    <row r="135" spans="1:6" x14ac:dyDescent="0.3">
      <c r="A135" s="4" t="s">
        <v>152</v>
      </c>
      <c r="B135" s="81">
        <v>174</v>
      </c>
      <c r="C135" s="20" t="s">
        <v>45</v>
      </c>
      <c r="D135" s="20" t="s">
        <v>94</v>
      </c>
      <c r="E135" s="20" t="s">
        <v>90</v>
      </c>
      <c r="F135" s="20" t="s">
        <v>877</v>
      </c>
    </row>
    <row r="136" spans="1:6" x14ac:dyDescent="0.3">
      <c r="A136" s="4" t="s">
        <v>153</v>
      </c>
      <c r="B136" s="81">
        <v>175</v>
      </c>
      <c r="C136" s="20" t="s">
        <v>93</v>
      </c>
      <c r="D136" s="20" t="s">
        <v>94</v>
      </c>
      <c r="E136" s="20" t="s">
        <v>90</v>
      </c>
      <c r="F136" s="20" t="s">
        <v>877</v>
      </c>
    </row>
    <row r="137" spans="1:6" x14ac:dyDescent="0.3">
      <c r="A137" s="4" t="s">
        <v>154</v>
      </c>
      <c r="B137" s="81">
        <v>176</v>
      </c>
      <c r="C137" s="20" t="s">
        <v>45</v>
      </c>
      <c r="D137" s="20" t="s">
        <v>45</v>
      </c>
      <c r="E137" s="20" t="s">
        <v>45</v>
      </c>
      <c r="F137" s="20" t="s">
        <v>877</v>
      </c>
    </row>
    <row r="138" spans="1:6" x14ac:dyDescent="0.3">
      <c r="A138" s="4" t="s">
        <v>156</v>
      </c>
      <c r="B138" s="81">
        <v>178</v>
      </c>
      <c r="C138" s="20" t="s">
        <v>45</v>
      </c>
      <c r="D138" s="20" t="s">
        <v>45</v>
      </c>
      <c r="E138" s="20" t="s">
        <v>45</v>
      </c>
      <c r="F138" s="20" t="s">
        <v>877</v>
      </c>
    </row>
    <row r="139" spans="1:6" s="95" customFormat="1" x14ac:dyDescent="0.3">
      <c r="A139" s="4" t="s">
        <v>157</v>
      </c>
      <c r="B139" s="81">
        <v>179</v>
      </c>
      <c r="C139" s="20" t="s">
        <v>45</v>
      </c>
      <c r="D139" s="20" t="s">
        <v>45</v>
      </c>
      <c r="E139" s="20" t="s">
        <v>45</v>
      </c>
      <c r="F139" s="20" t="s">
        <v>877</v>
      </c>
    </row>
    <row r="140" spans="1:6" x14ac:dyDescent="0.3">
      <c r="A140" s="4" t="s">
        <v>158</v>
      </c>
      <c r="B140" s="81">
        <v>180</v>
      </c>
      <c r="C140" s="20" t="s">
        <v>45</v>
      </c>
      <c r="D140" s="20" t="s">
        <v>45</v>
      </c>
      <c r="E140" s="20" t="s">
        <v>45</v>
      </c>
      <c r="F140" s="20" t="s">
        <v>877</v>
      </c>
    </row>
    <row r="141" spans="1:6" x14ac:dyDescent="0.3">
      <c r="A141" s="4" t="s">
        <v>159</v>
      </c>
      <c r="B141" s="81">
        <v>181</v>
      </c>
      <c r="C141" s="20" t="s">
        <v>45</v>
      </c>
      <c r="D141" s="20" t="s">
        <v>45</v>
      </c>
      <c r="E141" s="20" t="s">
        <v>45</v>
      </c>
      <c r="F141" s="20" t="s">
        <v>877</v>
      </c>
    </row>
    <row r="142" spans="1:6" x14ac:dyDescent="0.3">
      <c r="A142" s="4" t="s">
        <v>160</v>
      </c>
      <c r="B142" s="81">
        <v>182</v>
      </c>
      <c r="C142" s="20" t="s">
        <v>45</v>
      </c>
      <c r="D142" s="20" t="s">
        <v>45</v>
      </c>
      <c r="E142" s="20" t="s">
        <v>45</v>
      </c>
      <c r="F142" s="20" t="s">
        <v>877</v>
      </c>
    </row>
    <row r="143" spans="1:6" x14ac:dyDescent="0.3">
      <c r="A143" s="4" t="s">
        <v>161</v>
      </c>
      <c r="B143" s="81">
        <v>183</v>
      </c>
      <c r="C143" s="20" t="s">
        <v>93</v>
      </c>
      <c r="D143" s="20" t="s">
        <v>94</v>
      </c>
      <c r="E143" s="20" t="s">
        <v>90</v>
      </c>
      <c r="F143" s="20" t="s">
        <v>877</v>
      </c>
    </row>
    <row r="144" spans="1:6" x14ac:dyDescent="0.3">
      <c r="A144" s="4" t="s">
        <v>194</v>
      </c>
      <c r="B144" s="81">
        <v>185</v>
      </c>
      <c r="C144" s="20" t="s">
        <v>45</v>
      </c>
      <c r="D144" s="20" t="s">
        <v>45</v>
      </c>
      <c r="E144" s="20" t="s">
        <v>45</v>
      </c>
      <c r="F144" s="20" t="s">
        <v>877</v>
      </c>
    </row>
    <row r="145" spans="1:6" x14ac:dyDescent="0.3">
      <c r="A145" s="4" t="s">
        <v>195</v>
      </c>
      <c r="B145" s="81">
        <v>186</v>
      </c>
      <c r="C145" s="20" t="s">
        <v>45</v>
      </c>
      <c r="D145" s="20" t="s">
        <v>45</v>
      </c>
      <c r="E145" s="20" t="s">
        <v>45</v>
      </c>
      <c r="F145" s="20" t="s">
        <v>877</v>
      </c>
    </row>
    <row r="146" spans="1:6" x14ac:dyDescent="0.3">
      <c r="A146" s="4" t="s">
        <v>196</v>
      </c>
      <c r="B146" s="81">
        <v>187</v>
      </c>
      <c r="C146" s="20" t="s">
        <v>45</v>
      </c>
      <c r="D146" s="20" t="s">
        <v>45</v>
      </c>
      <c r="E146" s="20" t="s">
        <v>45</v>
      </c>
      <c r="F146" s="20" t="s">
        <v>877</v>
      </c>
    </row>
    <row r="147" spans="1:6" x14ac:dyDescent="0.3">
      <c r="A147" s="4" t="s">
        <v>197</v>
      </c>
      <c r="B147" s="81">
        <v>191</v>
      </c>
      <c r="C147" s="20" t="s">
        <v>45</v>
      </c>
      <c r="D147" s="20" t="s">
        <v>45</v>
      </c>
      <c r="E147" s="20" t="s">
        <v>90</v>
      </c>
      <c r="F147" s="20" t="s">
        <v>877</v>
      </c>
    </row>
    <row r="148" spans="1:6" x14ac:dyDescent="0.3">
      <c r="A148" s="4" t="s">
        <v>198</v>
      </c>
      <c r="B148" s="81">
        <v>192</v>
      </c>
      <c r="C148" s="20" t="s">
        <v>45</v>
      </c>
      <c r="D148" s="20" t="s">
        <v>45</v>
      </c>
      <c r="E148" s="20" t="s">
        <v>90</v>
      </c>
      <c r="F148" s="20" t="s">
        <v>877</v>
      </c>
    </row>
    <row r="149" spans="1:6" x14ac:dyDescent="0.3">
      <c r="A149" s="4" t="s">
        <v>162</v>
      </c>
      <c r="B149" s="81">
        <v>193</v>
      </c>
      <c r="C149" s="20" t="s">
        <v>45</v>
      </c>
      <c r="D149" s="20" t="s">
        <v>45</v>
      </c>
      <c r="E149" s="20" t="s">
        <v>45</v>
      </c>
      <c r="F149" s="20" t="s">
        <v>877</v>
      </c>
    </row>
    <row r="150" spans="1:6" x14ac:dyDescent="0.3">
      <c r="A150" s="4" t="s">
        <v>163</v>
      </c>
      <c r="B150" s="81">
        <v>194</v>
      </c>
      <c r="C150" s="20" t="s">
        <v>45</v>
      </c>
      <c r="D150" s="20" t="s">
        <v>45</v>
      </c>
      <c r="E150" s="20" t="s">
        <v>90</v>
      </c>
      <c r="F150" s="20" t="s">
        <v>877</v>
      </c>
    </row>
    <row r="151" spans="1:6" x14ac:dyDescent="0.3">
      <c r="A151" s="4" t="s">
        <v>164</v>
      </c>
      <c r="B151" s="81">
        <v>195</v>
      </c>
      <c r="C151" s="20" t="s">
        <v>45</v>
      </c>
      <c r="D151" s="20" t="s">
        <v>45</v>
      </c>
      <c r="E151" s="20" t="s">
        <v>45</v>
      </c>
      <c r="F151" s="20" t="s">
        <v>877</v>
      </c>
    </row>
    <row r="152" spans="1:6" x14ac:dyDescent="0.3">
      <c r="A152" s="4" t="s">
        <v>165</v>
      </c>
      <c r="B152" s="81">
        <v>196</v>
      </c>
      <c r="C152" s="20" t="s">
        <v>45</v>
      </c>
      <c r="D152" s="20" t="s">
        <v>45</v>
      </c>
      <c r="E152" s="20" t="s">
        <v>90</v>
      </c>
      <c r="F152" s="20" t="s">
        <v>877</v>
      </c>
    </row>
    <row r="153" spans="1:6" x14ac:dyDescent="0.3">
      <c r="A153" s="4" t="s">
        <v>209</v>
      </c>
      <c r="B153" s="81">
        <v>197</v>
      </c>
      <c r="C153" s="20" t="s">
        <v>45</v>
      </c>
      <c r="D153" s="20" t="s">
        <v>45</v>
      </c>
      <c r="E153" s="20" t="s">
        <v>45</v>
      </c>
      <c r="F153" s="20" t="s">
        <v>877</v>
      </c>
    </row>
    <row r="154" spans="1:6" x14ac:dyDescent="0.3">
      <c r="A154" s="4" t="s">
        <v>210</v>
      </c>
      <c r="B154" s="81">
        <v>198</v>
      </c>
      <c r="C154" s="20" t="s">
        <v>45</v>
      </c>
      <c r="D154" s="20" t="s">
        <v>45</v>
      </c>
      <c r="E154" s="20" t="s">
        <v>90</v>
      </c>
      <c r="F154" s="20" t="s">
        <v>877</v>
      </c>
    </row>
    <row r="155" spans="1:6" x14ac:dyDescent="0.3">
      <c r="A155" s="4" t="s">
        <v>211</v>
      </c>
      <c r="B155" s="81">
        <v>200</v>
      </c>
      <c r="C155" s="20" t="s">
        <v>45</v>
      </c>
      <c r="D155" s="20" t="s">
        <v>94</v>
      </c>
      <c r="E155" s="20" t="s">
        <v>90</v>
      </c>
      <c r="F155" s="20" t="s">
        <v>877</v>
      </c>
    </row>
    <row r="156" spans="1:6" x14ac:dyDescent="0.3">
      <c r="A156" s="4" t="s">
        <v>212</v>
      </c>
      <c r="B156" s="81">
        <v>201</v>
      </c>
      <c r="C156" s="20" t="s">
        <v>45</v>
      </c>
      <c r="D156" s="20" t="s">
        <v>45</v>
      </c>
      <c r="E156" s="20" t="s">
        <v>45</v>
      </c>
      <c r="F156" s="20" t="s">
        <v>877</v>
      </c>
    </row>
    <row r="157" spans="1:6" x14ac:dyDescent="0.3">
      <c r="A157" s="4" t="s">
        <v>213</v>
      </c>
      <c r="B157" s="81">
        <v>202</v>
      </c>
      <c r="C157" s="20" t="s">
        <v>45</v>
      </c>
      <c r="D157" s="20" t="s">
        <v>45</v>
      </c>
      <c r="E157" s="20" t="s">
        <v>45</v>
      </c>
      <c r="F157" s="20" t="s">
        <v>877</v>
      </c>
    </row>
    <row r="158" spans="1:6" x14ac:dyDescent="0.3">
      <c r="A158" s="4" t="s">
        <v>214</v>
      </c>
      <c r="B158" s="81">
        <v>203</v>
      </c>
      <c r="C158" s="20" t="s">
        <v>45</v>
      </c>
      <c r="D158" s="20" t="s">
        <v>45</v>
      </c>
      <c r="E158" s="20" t="s">
        <v>45</v>
      </c>
      <c r="F158" s="20" t="s">
        <v>877</v>
      </c>
    </row>
    <row r="159" spans="1:6" x14ac:dyDescent="0.3">
      <c r="A159" s="4" t="s">
        <v>215</v>
      </c>
      <c r="B159" s="81">
        <v>204</v>
      </c>
      <c r="C159" s="20" t="s">
        <v>45</v>
      </c>
      <c r="D159" s="20" t="s">
        <v>45</v>
      </c>
      <c r="E159" s="20" t="s">
        <v>45</v>
      </c>
      <c r="F159" s="20" t="s">
        <v>877</v>
      </c>
    </row>
    <row r="160" spans="1:6" x14ac:dyDescent="0.3">
      <c r="A160" s="4" t="s">
        <v>371</v>
      </c>
      <c r="B160" s="81">
        <v>205</v>
      </c>
      <c r="C160" s="20" t="s">
        <v>45</v>
      </c>
      <c r="D160" s="20" t="s">
        <v>45</v>
      </c>
      <c r="E160" s="20" t="s">
        <v>45</v>
      </c>
      <c r="F160" s="20" t="s">
        <v>877</v>
      </c>
    </row>
    <row r="161" spans="1:6" x14ac:dyDescent="0.3">
      <c r="A161" s="4" t="s">
        <v>372</v>
      </c>
      <c r="B161" s="81">
        <v>206</v>
      </c>
      <c r="C161" s="20" t="s">
        <v>45</v>
      </c>
      <c r="D161" s="20" t="s">
        <v>45</v>
      </c>
      <c r="E161" s="20" t="s">
        <v>45</v>
      </c>
      <c r="F161" s="20" t="s">
        <v>877</v>
      </c>
    </row>
    <row r="162" spans="1:6" x14ac:dyDescent="0.3">
      <c r="A162" s="4" t="s">
        <v>373</v>
      </c>
      <c r="B162" s="81">
        <v>207</v>
      </c>
      <c r="C162" s="20" t="s">
        <v>45</v>
      </c>
      <c r="D162" s="20" t="s">
        <v>45</v>
      </c>
      <c r="E162" s="20" t="s">
        <v>45</v>
      </c>
      <c r="F162" s="20" t="s">
        <v>877</v>
      </c>
    </row>
    <row r="163" spans="1:6" x14ac:dyDescent="0.3">
      <c r="A163" s="4" t="s">
        <v>374</v>
      </c>
      <c r="B163" s="81">
        <v>208</v>
      </c>
      <c r="C163" s="20" t="s">
        <v>45</v>
      </c>
      <c r="D163" s="20" t="s">
        <v>45</v>
      </c>
      <c r="E163" s="20" t="s">
        <v>45</v>
      </c>
      <c r="F163" s="20" t="s">
        <v>877</v>
      </c>
    </row>
    <row r="164" spans="1:6" x14ac:dyDescent="0.3">
      <c r="A164" s="4" t="s">
        <v>375</v>
      </c>
      <c r="B164" s="81">
        <v>209</v>
      </c>
      <c r="C164" s="20" t="s">
        <v>45</v>
      </c>
      <c r="D164" s="20" t="s">
        <v>45</v>
      </c>
      <c r="E164" s="20" t="s">
        <v>90</v>
      </c>
      <c r="F164" s="20" t="s">
        <v>877</v>
      </c>
    </row>
    <row r="165" spans="1:6" x14ac:dyDescent="0.3">
      <c r="A165" s="4" t="s">
        <v>376</v>
      </c>
      <c r="B165" s="81">
        <v>210</v>
      </c>
      <c r="C165" s="20" t="s">
        <v>45</v>
      </c>
      <c r="D165" s="20" t="s">
        <v>45</v>
      </c>
      <c r="E165" s="20" t="s">
        <v>45</v>
      </c>
      <c r="F165" s="20" t="s">
        <v>877</v>
      </c>
    </row>
    <row r="166" spans="1:6" x14ac:dyDescent="0.3">
      <c r="A166" s="4" t="s">
        <v>377</v>
      </c>
      <c r="B166" s="81">
        <v>211</v>
      </c>
      <c r="C166" s="20" t="s">
        <v>45</v>
      </c>
      <c r="D166" s="20" t="s">
        <v>45</v>
      </c>
      <c r="E166" s="20" t="s">
        <v>45</v>
      </c>
      <c r="F166" s="20" t="s">
        <v>877</v>
      </c>
    </row>
    <row r="167" spans="1:6" x14ac:dyDescent="0.3">
      <c r="A167" s="4" t="s">
        <v>378</v>
      </c>
      <c r="B167" s="81">
        <v>212</v>
      </c>
      <c r="C167" s="20" t="s">
        <v>45</v>
      </c>
      <c r="D167" s="20" t="s">
        <v>45</v>
      </c>
      <c r="E167" s="20" t="s">
        <v>45</v>
      </c>
      <c r="F167" s="20" t="s">
        <v>877</v>
      </c>
    </row>
    <row r="168" spans="1:6" x14ac:dyDescent="0.3">
      <c r="A168" s="4" t="s">
        <v>379</v>
      </c>
      <c r="B168" s="81">
        <v>213</v>
      </c>
      <c r="C168" s="20" t="s">
        <v>45</v>
      </c>
      <c r="D168" s="20" t="s">
        <v>45</v>
      </c>
      <c r="E168" s="20" t="s">
        <v>45</v>
      </c>
      <c r="F168" s="20" t="s">
        <v>877</v>
      </c>
    </row>
    <row r="169" spans="1:6" x14ac:dyDescent="0.3">
      <c r="A169" s="4" t="s">
        <v>380</v>
      </c>
      <c r="B169" s="81">
        <v>214</v>
      </c>
      <c r="C169" s="20" t="s">
        <v>45</v>
      </c>
      <c r="D169" s="20" t="s">
        <v>45</v>
      </c>
      <c r="E169" s="20" t="s">
        <v>45</v>
      </c>
      <c r="F169" s="20" t="s">
        <v>877</v>
      </c>
    </row>
    <row r="170" spans="1:6" x14ac:dyDescent="0.3">
      <c r="A170" s="4" t="s">
        <v>381</v>
      </c>
      <c r="B170" s="81">
        <v>215</v>
      </c>
      <c r="C170" s="20" t="s">
        <v>45</v>
      </c>
      <c r="D170" s="20" t="s">
        <v>45</v>
      </c>
      <c r="E170" s="20" t="s">
        <v>90</v>
      </c>
      <c r="F170" s="20" t="s">
        <v>877</v>
      </c>
    </row>
    <row r="171" spans="1:6" x14ac:dyDescent="0.3">
      <c r="A171" s="4" t="s">
        <v>382</v>
      </c>
      <c r="B171" s="81">
        <v>216</v>
      </c>
      <c r="C171" s="20" t="s">
        <v>45</v>
      </c>
      <c r="D171" s="20" t="s">
        <v>45</v>
      </c>
      <c r="E171" s="20" t="s">
        <v>45</v>
      </c>
      <c r="F171" s="20" t="s">
        <v>877</v>
      </c>
    </row>
    <row r="172" spans="1:6" x14ac:dyDescent="0.3">
      <c r="A172" s="4" t="s">
        <v>383</v>
      </c>
      <c r="B172" s="81">
        <v>217</v>
      </c>
      <c r="C172" s="20" t="s">
        <v>45</v>
      </c>
      <c r="D172" s="20" t="s">
        <v>45</v>
      </c>
      <c r="E172" s="20" t="s">
        <v>45</v>
      </c>
      <c r="F172" s="20" t="s">
        <v>877</v>
      </c>
    </row>
    <row r="173" spans="1:6" x14ac:dyDescent="0.3">
      <c r="A173" s="4" t="s">
        <v>384</v>
      </c>
      <c r="B173" s="81">
        <v>218</v>
      </c>
      <c r="C173" s="20" t="s">
        <v>45</v>
      </c>
      <c r="D173" s="20" t="s">
        <v>45</v>
      </c>
      <c r="E173" s="20" t="s">
        <v>45</v>
      </c>
      <c r="F173" s="20" t="s">
        <v>877</v>
      </c>
    </row>
    <row r="174" spans="1:6" x14ac:dyDescent="0.3">
      <c r="A174" s="4" t="s">
        <v>385</v>
      </c>
      <c r="B174" s="81">
        <v>219</v>
      </c>
      <c r="C174" s="20" t="s">
        <v>45</v>
      </c>
      <c r="D174" s="20" t="s">
        <v>45</v>
      </c>
      <c r="E174" s="20" t="s">
        <v>45</v>
      </c>
      <c r="F174" s="20" t="s">
        <v>877</v>
      </c>
    </row>
    <row r="175" spans="1:6" x14ac:dyDescent="0.3">
      <c r="A175" s="4" t="s">
        <v>95</v>
      </c>
      <c r="B175" s="81">
        <v>220</v>
      </c>
      <c r="C175" s="20" t="s">
        <v>93</v>
      </c>
      <c r="D175" s="20" t="s">
        <v>94</v>
      </c>
      <c r="E175" s="20" t="s">
        <v>90</v>
      </c>
      <c r="F175" s="20" t="s">
        <v>877</v>
      </c>
    </row>
    <row r="176" spans="1:6" x14ac:dyDescent="0.3">
      <c r="A176" s="4" t="s">
        <v>386</v>
      </c>
      <c r="B176" s="81">
        <v>221</v>
      </c>
      <c r="C176" s="20" t="s">
        <v>45</v>
      </c>
      <c r="D176" s="20" t="s">
        <v>45</v>
      </c>
      <c r="E176" s="20" t="s">
        <v>45</v>
      </c>
      <c r="F176" s="20" t="s">
        <v>877</v>
      </c>
    </row>
    <row r="177" spans="1:6" x14ac:dyDescent="0.3">
      <c r="A177" s="4" t="s">
        <v>387</v>
      </c>
      <c r="B177" s="81">
        <v>222</v>
      </c>
      <c r="C177" s="20" t="s">
        <v>45</v>
      </c>
      <c r="D177" s="20" t="s">
        <v>45</v>
      </c>
      <c r="E177" s="20" t="s">
        <v>45</v>
      </c>
      <c r="F177" s="20" t="s">
        <v>877</v>
      </c>
    </row>
    <row r="178" spans="1:6" x14ac:dyDescent="0.3">
      <c r="A178" s="4" t="s">
        <v>388</v>
      </c>
      <c r="B178" s="81">
        <v>223</v>
      </c>
      <c r="C178" s="20" t="s">
        <v>45</v>
      </c>
      <c r="D178" s="20" t="s">
        <v>45</v>
      </c>
      <c r="E178" s="20" t="s">
        <v>45</v>
      </c>
      <c r="F178" s="20" t="s">
        <v>877</v>
      </c>
    </row>
    <row r="179" spans="1:6" x14ac:dyDescent="0.3">
      <c r="A179" s="4" t="s">
        <v>389</v>
      </c>
      <c r="B179" s="81">
        <v>224</v>
      </c>
      <c r="C179" s="20" t="s">
        <v>45</v>
      </c>
      <c r="D179" s="20" t="s">
        <v>45</v>
      </c>
      <c r="E179" s="20" t="s">
        <v>45</v>
      </c>
      <c r="F179" s="20" t="s">
        <v>877</v>
      </c>
    </row>
    <row r="180" spans="1:6" x14ac:dyDescent="0.3">
      <c r="A180" s="4" t="s">
        <v>390</v>
      </c>
      <c r="B180" s="81">
        <v>225</v>
      </c>
      <c r="C180" s="20" t="s">
        <v>45</v>
      </c>
      <c r="D180" s="20" t="s">
        <v>94</v>
      </c>
      <c r="E180" s="20" t="s">
        <v>45</v>
      </c>
      <c r="F180" s="20" t="s">
        <v>877</v>
      </c>
    </row>
    <row r="181" spans="1:6" x14ac:dyDescent="0.3">
      <c r="A181" s="4" t="s">
        <v>391</v>
      </c>
      <c r="B181" s="81">
        <v>226</v>
      </c>
      <c r="C181" s="20" t="s">
        <v>93</v>
      </c>
      <c r="D181" s="20" t="s">
        <v>94</v>
      </c>
      <c r="E181" s="20" t="s">
        <v>90</v>
      </c>
      <c r="F181" s="20" t="s">
        <v>877</v>
      </c>
    </row>
    <row r="182" spans="1:6" x14ac:dyDescent="0.3">
      <c r="A182" s="4" t="s">
        <v>392</v>
      </c>
      <c r="B182" s="81">
        <v>228</v>
      </c>
      <c r="C182" s="20" t="s">
        <v>93</v>
      </c>
      <c r="D182" s="20" t="s">
        <v>94</v>
      </c>
      <c r="E182" s="20" t="s">
        <v>90</v>
      </c>
      <c r="F182" s="20" t="s">
        <v>877</v>
      </c>
    </row>
    <row r="183" spans="1:6" x14ac:dyDescent="0.3">
      <c r="A183" s="4" t="s">
        <v>393</v>
      </c>
      <c r="B183" s="81">
        <v>229</v>
      </c>
      <c r="C183" s="20" t="s">
        <v>45</v>
      </c>
      <c r="D183" s="20" t="s">
        <v>45</v>
      </c>
      <c r="E183" s="20" t="s">
        <v>45</v>
      </c>
      <c r="F183" s="20" t="s">
        <v>877</v>
      </c>
    </row>
    <row r="184" spans="1:6" x14ac:dyDescent="0.3">
      <c r="A184" s="4" t="s">
        <v>394</v>
      </c>
      <c r="B184" s="81">
        <v>230</v>
      </c>
      <c r="C184" s="20" t="s">
        <v>45</v>
      </c>
      <c r="D184" s="20" t="s">
        <v>45</v>
      </c>
      <c r="E184" s="20" t="s">
        <v>90</v>
      </c>
      <c r="F184" s="20" t="s">
        <v>877</v>
      </c>
    </row>
    <row r="185" spans="1:6" x14ac:dyDescent="0.3">
      <c r="A185" s="4" t="s">
        <v>395</v>
      </c>
      <c r="B185" s="81">
        <v>231</v>
      </c>
      <c r="C185" s="20" t="s">
        <v>45</v>
      </c>
      <c r="D185" s="20" t="s">
        <v>45</v>
      </c>
      <c r="E185" s="20" t="s">
        <v>90</v>
      </c>
      <c r="F185" s="20" t="s">
        <v>877</v>
      </c>
    </row>
    <row r="186" spans="1:6" x14ac:dyDescent="0.3">
      <c r="A186" s="4" t="s">
        <v>396</v>
      </c>
      <c r="B186" s="81">
        <v>232</v>
      </c>
      <c r="C186" s="20" t="s">
        <v>45</v>
      </c>
      <c r="D186" s="20" t="s">
        <v>45</v>
      </c>
      <c r="E186" s="20" t="s">
        <v>45</v>
      </c>
      <c r="F186" s="20" t="s">
        <v>877</v>
      </c>
    </row>
    <row r="187" spans="1:6" x14ac:dyDescent="0.3">
      <c r="A187" s="4" t="s">
        <v>397</v>
      </c>
      <c r="B187" s="81">
        <v>233</v>
      </c>
      <c r="C187" s="20" t="s">
        <v>45</v>
      </c>
      <c r="D187" s="20" t="s">
        <v>45</v>
      </c>
      <c r="E187" s="20" t="s">
        <v>90</v>
      </c>
      <c r="F187" s="20" t="s">
        <v>877</v>
      </c>
    </row>
    <row r="188" spans="1:6" x14ac:dyDescent="0.3">
      <c r="A188" s="4" t="s">
        <v>398</v>
      </c>
      <c r="B188" s="81">
        <v>234</v>
      </c>
      <c r="C188" s="20" t="s">
        <v>45</v>
      </c>
      <c r="D188" s="20" t="s">
        <v>45</v>
      </c>
      <c r="E188" s="20" t="s">
        <v>90</v>
      </c>
      <c r="F188" s="20" t="s">
        <v>877</v>
      </c>
    </row>
    <row r="189" spans="1:6" x14ac:dyDescent="0.3">
      <c r="A189" s="4" t="s">
        <v>294</v>
      </c>
      <c r="B189" s="81">
        <v>241</v>
      </c>
      <c r="C189" s="20" t="s">
        <v>93</v>
      </c>
      <c r="D189" s="20" t="s">
        <v>94</v>
      </c>
      <c r="E189" s="20" t="s">
        <v>90</v>
      </c>
      <c r="F189" s="20" t="s">
        <v>877</v>
      </c>
    </row>
    <row r="190" spans="1:6" x14ac:dyDescent="0.3">
      <c r="A190" s="4" t="s">
        <v>295</v>
      </c>
      <c r="B190" s="81">
        <v>243</v>
      </c>
      <c r="C190" s="20" t="s">
        <v>45</v>
      </c>
      <c r="D190" s="20" t="s">
        <v>45</v>
      </c>
      <c r="E190" s="20" t="s">
        <v>45</v>
      </c>
      <c r="F190" s="20" t="s">
        <v>877</v>
      </c>
    </row>
    <row r="191" spans="1:6" x14ac:dyDescent="0.3">
      <c r="A191" s="4" t="s">
        <v>296</v>
      </c>
      <c r="B191" s="81">
        <v>244</v>
      </c>
      <c r="C191" s="20" t="s">
        <v>93</v>
      </c>
      <c r="D191" s="20" t="s">
        <v>94</v>
      </c>
      <c r="E191" s="20" t="s">
        <v>90</v>
      </c>
      <c r="F191" s="20" t="s">
        <v>877</v>
      </c>
    </row>
    <row r="192" spans="1:6" x14ac:dyDescent="0.3">
      <c r="A192" s="4" t="s">
        <v>297</v>
      </c>
      <c r="B192" s="81">
        <v>245</v>
      </c>
      <c r="C192" s="20" t="s">
        <v>45</v>
      </c>
      <c r="D192" s="20" t="s">
        <v>45</v>
      </c>
      <c r="E192" s="20" t="s">
        <v>45</v>
      </c>
      <c r="F192" s="20" t="s">
        <v>877</v>
      </c>
    </row>
    <row r="193" spans="1:6" x14ac:dyDescent="0.3">
      <c r="A193" s="4" t="s">
        <v>298</v>
      </c>
      <c r="B193" s="81">
        <v>248</v>
      </c>
      <c r="C193" s="20" t="s">
        <v>45</v>
      </c>
      <c r="D193" s="20" t="s">
        <v>45</v>
      </c>
      <c r="E193" s="20" t="s">
        <v>45</v>
      </c>
      <c r="F193" s="20" t="s">
        <v>877</v>
      </c>
    </row>
    <row r="194" spans="1:6" x14ac:dyDescent="0.3">
      <c r="A194" s="4" t="s">
        <v>299</v>
      </c>
      <c r="B194" s="81">
        <v>249</v>
      </c>
      <c r="C194" s="20" t="s">
        <v>45</v>
      </c>
      <c r="D194" s="20" t="s">
        <v>45</v>
      </c>
      <c r="E194" s="20" t="s">
        <v>45</v>
      </c>
      <c r="F194" s="20" t="s">
        <v>877</v>
      </c>
    </row>
    <row r="195" spans="1:6" x14ac:dyDescent="0.3">
      <c r="A195" s="4" t="s">
        <v>300</v>
      </c>
      <c r="B195" s="81">
        <v>250</v>
      </c>
      <c r="C195" s="20" t="s">
        <v>45</v>
      </c>
      <c r="D195" s="20" t="s">
        <v>45</v>
      </c>
      <c r="E195" s="20" t="s">
        <v>45</v>
      </c>
      <c r="F195" s="20" t="s">
        <v>877</v>
      </c>
    </row>
    <row r="196" spans="1:6" x14ac:dyDescent="0.3">
      <c r="A196" s="4" t="s">
        <v>301</v>
      </c>
      <c r="B196" s="81">
        <v>251</v>
      </c>
      <c r="C196" s="20" t="s">
        <v>45</v>
      </c>
      <c r="D196" s="20" t="s">
        <v>45</v>
      </c>
      <c r="E196" s="20" t="s">
        <v>45</v>
      </c>
      <c r="F196" s="20" t="s">
        <v>877</v>
      </c>
    </row>
    <row r="197" spans="1:6" x14ac:dyDescent="0.3">
      <c r="A197" s="4" t="s">
        <v>302</v>
      </c>
      <c r="B197" s="81">
        <v>252</v>
      </c>
      <c r="C197" s="20" t="s">
        <v>93</v>
      </c>
      <c r="D197" s="20" t="s">
        <v>94</v>
      </c>
      <c r="E197" s="20" t="s">
        <v>90</v>
      </c>
      <c r="F197" s="20" t="s">
        <v>877</v>
      </c>
    </row>
    <row r="198" spans="1:6" x14ac:dyDescent="0.3">
      <c r="A198" s="4" t="s">
        <v>303</v>
      </c>
      <c r="B198" s="81">
        <v>253</v>
      </c>
      <c r="C198" s="20" t="s">
        <v>45</v>
      </c>
      <c r="D198" s="20" t="s">
        <v>94</v>
      </c>
      <c r="E198" s="20" t="s">
        <v>90</v>
      </c>
      <c r="F198" s="20" t="s">
        <v>877</v>
      </c>
    </row>
    <row r="199" spans="1:6" x14ac:dyDescent="0.3">
      <c r="A199" s="4" t="s">
        <v>304</v>
      </c>
      <c r="B199" s="81">
        <v>254</v>
      </c>
      <c r="C199" s="20" t="s">
        <v>45</v>
      </c>
      <c r="D199" s="20" t="s">
        <v>45</v>
      </c>
      <c r="E199" s="20" t="s">
        <v>45</v>
      </c>
      <c r="F199" s="20" t="s">
        <v>877</v>
      </c>
    </row>
    <row r="200" spans="1:6" x14ac:dyDescent="0.3">
      <c r="A200" s="4" t="s">
        <v>305</v>
      </c>
      <c r="B200" s="81">
        <v>256</v>
      </c>
      <c r="C200" s="20" t="s">
        <v>45</v>
      </c>
      <c r="D200" s="20" t="s">
        <v>45</v>
      </c>
      <c r="E200" s="20" t="s">
        <v>45</v>
      </c>
      <c r="F200" s="20" t="s">
        <v>877</v>
      </c>
    </row>
    <row r="201" spans="1:6" x14ac:dyDescent="0.3">
      <c r="A201" s="4" t="s">
        <v>306</v>
      </c>
      <c r="B201" s="81">
        <v>257</v>
      </c>
      <c r="C201" s="20" t="s">
        <v>45</v>
      </c>
      <c r="D201" s="20" t="s">
        <v>45</v>
      </c>
      <c r="E201" s="20" t="s">
        <v>45</v>
      </c>
      <c r="F201" s="20" t="s">
        <v>877</v>
      </c>
    </row>
    <row r="202" spans="1:6" x14ac:dyDescent="0.3">
      <c r="A202" s="4" t="s">
        <v>307</v>
      </c>
      <c r="B202" s="81">
        <v>258</v>
      </c>
      <c r="C202" s="20" t="s">
        <v>45</v>
      </c>
      <c r="D202" s="20" t="s">
        <v>45</v>
      </c>
      <c r="E202" s="20" t="s">
        <v>45</v>
      </c>
      <c r="F202" s="20" t="s">
        <v>877</v>
      </c>
    </row>
    <row r="203" spans="1:6" x14ac:dyDescent="0.3">
      <c r="A203" s="4" t="s">
        <v>308</v>
      </c>
      <c r="B203" s="81">
        <v>259</v>
      </c>
      <c r="C203" s="20" t="s">
        <v>45</v>
      </c>
      <c r="D203" s="20" t="s">
        <v>45</v>
      </c>
      <c r="E203" s="20" t="s">
        <v>45</v>
      </c>
      <c r="F203" s="20" t="s">
        <v>877</v>
      </c>
    </row>
    <row r="204" spans="1:6" x14ac:dyDescent="0.3">
      <c r="A204" s="4" t="s">
        <v>309</v>
      </c>
      <c r="B204" s="81">
        <v>260</v>
      </c>
      <c r="C204" s="20" t="s">
        <v>93</v>
      </c>
      <c r="D204" s="20" t="s">
        <v>94</v>
      </c>
      <c r="E204" s="20" t="s">
        <v>90</v>
      </c>
      <c r="F204" s="20" t="s">
        <v>877</v>
      </c>
    </row>
    <row r="205" spans="1:6" x14ac:dyDescent="0.3">
      <c r="A205" s="4" t="s">
        <v>331</v>
      </c>
      <c r="B205" s="81">
        <v>383</v>
      </c>
      <c r="C205" s="20" t="s">
        <v>45</v>
      </c>
      <c r="D205" s="20" t="s">
        <v>45</v>
      </c>
      <c r="E205" s="20" t="s">
        <v>45</v>
      </c>
      <c r="F205" s="20" t="s">
        <v>877</v>
      </c>
    </row>
    <row r="206" spans="1:6" x14ac:dyDescent="0.3">
      <c r="A206" s="4" t="s">
        <v>332</v>
      </c>
      <c r="B206" s="81">
        <v>388</v>
      </c>
      <c r="C206" s="20" t="s">
        <v>45</v>
      </c>
      <c r="D206" s="20" t="s">
        <v>45</v>
      </c>
      <c r="E206" s="20" t="s">
        <v>45</v>
      </c>
      <c r="F206" s="20" t="s">
        <v>877</v>
      </c>
    </row>
    <row r="207" spans="1:6" x14ac:dyDescent="0.3">
      <c r="A207" s="4" t="s">
        <v>333</v>
      </c>
      <c r="B207" s="81">
        <v>390</v>
      </c>
      <c r="C207" s="20" t="s">
        <v>45</v>
      </c>
      <c r="D207" s="20" t="s">
        <v>45</v>
      </c>
      <c r="E207" s="20" t="s">
        <v>90</v>
      </c>
      <c r="F207" s="20" t="s">
        <v>877</v>
      </c>
    </row>
    <row r="208" spans="1:6" x14ac:dyDescent="0.3">
      <c r="A208" s="4" t="s">
        <v>334</v>
      </c>
      <c r="B208" s="81">
        <v>391</v>
      </c>
      <c r="C208" s="20" t="s">
        <v>45</v>
      </c>
      <c r="D208" s="20" t="s">
        <v>45</v>
      </c>
      <c r="E208" s="20" t="s">
        <v>45</v>
      </c>
      <c r="F208" s="20" t="s">
        <v>877</v>
      </c>
    </row>
    <row r="209" spans="1:6" x14ac:dyDescent="0.3">
      <c r="A209" s="4" t="s">
        <v>335</v>
      </c>
      <c r="B209" s="81">
        <v>394</v>
      </c>
      <c r="C209" s="20" t="s">
        <v>45</v>
      </c>
      <c r="D209" s="20" t="s">
        <v>45</v>
      </c>
      <c r="E209" s="20" t="s">
        <v>45</v>
      </c>
      <c r="F209" s="20" t="s">
        <v>877</v>
      </c>
    </row>
    <row r="210" spans="1:6" x14ac:dyDescent="0.3">
      <c r="A210" s="4" t="s">
        <v>336</v>
      </c>
      <c r="B210" s="81">
        <v>395</v>
      </c>
      <c r="C210" s="20" t="s">
        <v>45</v>
      </c>
      <c r="D210" s="20" t="s">
        <v>45</v>
      </c>
      <c r="E210" s="20" t="s">
        <v>45</v>
      </c>
      <c r="F210" s="20" t="s">
        <v>877</v>
      </c>
    </row>
    <row r="211" spans="1:6" x14ac:dyDescent="0.3">
      <c r="A211" s="4" t="s">
        <v>337</v>
      </c>
      <c r="B211" s="81">
        <v>397</v>
      </c>
      <c r="C211" s="20" t="s">
        <v>45</v>
      </c>
      <c r="D211" s="20" t="s">
        <v>94</v>
      </c>
      <c r="E211" s="20" t="s">
        <v>90</v>
      </c>
      <c r="F211" s="20" t="s">
        <v>877</v>
      </c>
    </row>
    <row r="212" spans="1:6" x14ac:dyDescent="0.3">
      <c r="A212" s="4" t="s">
        <v>338</v>
      </c>
      <c r="B212" s="81">
        <v>401</v>
      </c>
      <c r="C212" s="20" t="s">
        <v>93</v>
      </c>
      <c r="D212" s="20" t="s">
        <v>94</v>
      </c>
      <c r="E212" s="20" t="s">
        <v>45</v>
      </c>
      <c r="F212" s="20" t="s">
        <v>877</v>
      </c>
    </row>
    <row r="213" spans="1:6" x14ac:dyDescent="0.3">
      <c r="A213" s="4" t="s">
        <v>339</v>
      </c>
      <c r="B213" s="81">
        <v>402</v>
      </c>
      <c r="C213" s="20" t="s">
        <v>45</v>
      </c>
      <c r="D213" s="20" t="s">
        <v>45</v>
      </c>
      <c r="E213" s="20" t="s">
        <v>45</v>
      </c>
      <c r="F213" s="20" t="s">
        <v>877</v>
      </c>
    </row>
    <row r="214" spans="1:6" x14ac:dyDescent="0.3">
      <c r="A214" s="4" t="s">
        <v>340</v>
      </c>
      <c r="B214" s="81">
        <v>404</v>
      </c>
      <c r="C214" s="20" t="s">
        <v>45</v>
      </c>
      <c r="D214" s="20" t="s">
        <v>45</v>
      </c>
      <c r="E214" s="20" t="s">
        <v>90</v>
      </c>
      <c r="F214" s="20" t="s">
        <v>877</v>
      </c>
    </row>
    <row r="215" spans="1:6" x14ac:dyDescent="0.3">
      <c r="A215" s="4" t="s">
        <v>341</v>
      </c>
      <c r="B215" s="81">
        <v>405</v>
      </c>
      <c r="C215" s="20" t="s">
        <v>45</v>
      </c>
      <c r="D215" s="20" t="s">
        <v>45</v>
      </c>
      <c r="E215" s="20" t="s">
        <v>45</v>
      </c>
      <c r="F215" s="20" t="s">
        <v>877</v>
      </c>
    </row>
    <row r="216" spans="1:6" x14ac:dyDescent="0.3">
      <c r="A216" s="4" t="s">
        <v>342</v>
      </c>
      <c r="B216" s="81">
        <v>406</v>
      </c>
      <c r="C216" s="20" t="s">
        <v>45</v>
      </c>
      <c r="D216" s="20" t="s">
        <v>45</v>
      </c>
      <c r="E216" s="20" t="s">
        <v>45</v>
      </c>
      <c r="F216" s="20" t="s">
        <v>877</v>
      </c>
    </row>
    <row r="217" spans="1:6" x14ac:dyDescent="0.3">
      <c r="A217" s="4" t="s">
        <v>344</v>
      </c>
      <c r="B217" s="81">
        <v>409</v>
      </c>
      <c r="C217" s="20" t="s">
        <v>45</v>
      </c>
      <c r="D217" s="20" t="s">
        <v>45</v>
      </c>
      <c r="E217" s="20" t="s">
        <v>45</v>
      </c>
      <c r="F217" s="20" t="s">
        <v>877</v>
      </c>
    </row>
    <row r="218" spans="1:6" x14ac:dyDescent="0.3">
      <c r="A218" s="4" t="s">
        <v>345</v>
      </c>
      <c r="B218" s="81">
        <v>410</v>
      </c>
      <c r="C218" s="20" t="s">
        <v>45</v>
      </c>
      <c r="D218" s="20" t="s">
        <v>45</v>
      </c>
      <c r="E218" s="20" t="s">
        <v>45</v>
      </c>
      <c r="F218" s="20" t="s">
        <v>877</v>
      </c>
    </row>
    <row r="219" spans="1:6" s="95" customFormat="1" x14ac:dyDescent="0.3">
      <c r="A219" s="4" t="s">
        <v>346</v>
      </c>
      <c r="B219" s="81">
        <v>411</v>
      </c>
      <c r="C219" s="20" t="s">
        <v>45</v>
      </c>
      <c r="D219" s="20" t="s">
        <v>45</v>
      </c>
      <c r="E219" s="20" t="s">
        <v>90</v>
      </c>
      <c r="F219" s="20" t="s">
        <v>877</v>
      </c>
    </row>
    <row r="220" spans="1:6" x14ac:dyDescent="0.3">
      <c r="A220" s="4" t="s">
        <v>347</v>
      </c>
      <c r="B220" s="81">
        <v>412</v>
      </c>
      <c r="C220" s="20" t="s">
        <v>45</v>
      </c>
      <c r="D220" s="20" t="s">
        <v>45</v>
      </c>
      <c r="E220" s="20" t="s">
        <v>45</v>
      </c>
      <c r="F220" s="20" t="s">
        <v>877</v>
      </c>
    </row>
    <row r="221" spans="1:6" x14ac:dyDescent="0.3">
      <c r="A221" s="4" t="s">
        <v>277</v>
      </c>
      <c r="B221" s="81">
        <v>413</v>
      </c>
      <c r="C221" s="20" t="s">
        <v>45</v>
      </c>
      <c r="D221" s="20" t="s">
        <v>45</v>
      </c>
      <c r="E221" s="20" t="s">
        <v>45</v>
      </c>
      <c r="F221" s="20" t="s">
        <v>877</v>
      </c>
    </row>
    <row r="222" spans="1:6" x14ac:dyDescent="0.3">
      <c r="A222" s="4" t="s">
        <v>278</v>
      </c>
      <c r="B222" s="81">
        <v>414</v>
      </c>
      <c r="C222" s="20" t="s">
        <v>45</v>
      </c>
      <c r="D222" s="20" t="s">
        <v>45</v>
      </c>
      <c r="E222" s="20" t="s">
        <v>90</v>
      </c>
      <c r="F222" s="20" t="s">
        <v>877</v>
      </c>
    </row>
    <row r="223" spans="1:6" x14ac:dyDescent="0.3">
      <c r="A223" s="4" t="s">
        <v>279</v>
      </c>
      <c r="B223" s="81">
        <v>415</v>
      </c>
      <c r="C223" s="20" t="s">
        <v>45</v>
      </c>
      <c r="D223" s="20" t="s">
        <v>45</v>
      </c>
      <c r="E223" s="20" t="s">
        <v>45</v>
      </c>
      <c r="F223" s="20" t="s">
        <v>877</v>
      </c>
    </row>
    <row r="224" spans="1:6" x14ac:dyDescent="0.3">
      <c r="A224" s="4" t="s">
        <v>280</v>
      </c>
      <c r="B224" s="81">
        <v>416</v>
      </c>
      <c r="C224" s="20" t="s">
        <v>93</v>
      </c>
      <c r="D224" s="20" t="s">
        <v>94</v>
      </c>
      <c r="E224" s="20" t="s">
        <v>90</v>
      </c>
      <c r="F224" s="20" t="s">
        <v>877</v>
      </c>
    </row>
    <row r="225" spans="1:6" x14ac:dyDescent="0.3">
      <c r="A225" s="4" t="s">
        <v>281</v>
      </c>
      <c r="B225" s="81">
        <v>417</v>
      </c>
      <c r="C225" s="20" t="s">
        <v>45</v>
      </c>
      <c r="D225" s="20" t="s">
        <v>45</v>
      </c>
      <c r="E225" s="20" t="s">
        <v>45</v>
      </c>
      <c r="F225" s="20" t="s">
        <v>877</v>
      </c>
    </row>
    <row r="226" spans="1:6" x14ac:dyDescent="0.3">
      <c r="A226" s="4" t="s">
        <v>282</v>
      </c>
      <c r="B226" s="81">
        <v>419</v>
      </c>
      <c r="C226" s="20" t="s">
        <v>45</v>
      </c>
      <c r="D226" s="20" t="s">
        <v>45</v>
      </c>
      <c r="E226" s="20" t="s">
        <v>45</v>
      </c>
      <c r="F226" s="20" t="s">
        <v>877</v>
      </c>
    </row>
    <row r="227" spans="1:6" x14ac:dyDescent="0.3">
      <c r="A227" s="4" t="s">
        <v>283</v>
      </c>
      <c r="B227" s="81">
        <v>421</v>
      </c>
      <c r="C227" s="20" t="s">
        <v>45</v>
      </c>
      <c r="D227" s="20" t="s">
        <v>45</v>
      </c>
      <c r="E227" s="20" t="s">
        <v>45</v>
      </c>
      <c r="F227" s="20" t="s">
        <v>877</v>
      </c>
    </row>
    <row r="228" spans="1:6" x14ac:dyDescent="0.3">
      <c r="A228" s="4" t="s">
        <v>284</v>
      </c>
      <c r="B228" s="81">
        <v>422</v>
      </c>
      <c r="C228" s="20" t="s">
        <v>45</v>
      </c>
      <c r="D228" s="20" t="s">
        <v>45</v>
      </c>
      <c r="E228" s="20" t="s">
        <v>45</v>
      </c>
      <c r="F228" s="20" t="s">
        <v>877</v>
      </c>
    </row>
    <row r="229" spans="1:6" x14ac:dyDescent="0.3">
      <c r="A229" s="4" t="s">
        <v>285</v>
      </c>
      <c r="B229" s="81">
        <v>423</v>
      </c>
      <c r="C229" s="20" t="s">
        <v>45</v>
      </c>
      <c r="D229" s="20" t="s">
        <v>94</v>
      </c>
      <c r="E229" s="20" t="s">
        <v>90</v>
      </c>
      <c r="F229" s="20" t="s">
        <v>877</v>
      </c>
    </row>
    <row r="230" spans="1:6" x14ac:dyDescent="0.3">
      <c r="A230" s="4" t="s">
        <v>286</v>
      </c>
      <c r="B230" s="81">
        <v>425</v>
      </c>
      <c r="C230" s="20" t="s">
        <v>45</v>
      </c>
      <c r="D230" s="20" t="s">
        <v>45</v>
      </c>
      <c r="E230" s="20" t="s">
        <v>45</v>
      </c>
      <c r="F230" s="20" t="s">
        <v>877</v>
      </c>
    </row>
    <row r="231" spans="1:6" x14ac:dyDescent="0.3">
      <c r="A231" s="4" t="s">
        <v>311</v>
      </c>
      <c r="B231" s="81">
        <v>426</v>
      </c>
      <c r="C231" s="20" t="s">
        <v>45</v>
      </c>
      <c r="D231" s="20" t="s">
        <v>45</v>
      </c>
      <c r="E231" s="20" t="s">
        <v>90</v>
      </c>
      <c r="F231" s="20" t="s">
        <v>877</v>
      </c>
    </row>
    <row r="232" spans="1:6" x14ac:dyDescent="0.3">
      <c r="A232" s="4" t="s">
        <v>312</v>
      </c>
      <c r="B232" s="81">
        <v>427</v>
      </c>
      <c r="C232" s="20" t="s">
        <v>45</v>
      </c>
      <c r="D232" s="20" t="s">
        <v>45</v>
      </c>
      <c r="E232" s="20" t="s">
        <v>45</v>
      </c>
      <c r="F232" s="20" t="s">
        <v>877</v>
      </c>
    </row>
    <row r="233" spans="1:6" x14ac:dyDescent="0.3">
      <c r="A233" s="4" t="s">
        <v>313</v>
      </c>
      <c r="B233" s="81">
        <v>428</v>
      </c>
      <c r="C233" s="20" t="s">
        <v>45</v>
      </c>
      <c r="D233" s="20" t="s">
        <v>94</v>
      </c>
      <c r="E233" s="20" t="s">
        <v>90</v>
      </c>
      <c r="F233" s="20" t="s">
        <v>877</v>
      </c>
    </row>
    <row r="234" spans="1:6" x14ac:dyDescent="0.3">
      <c r="A234" s="4" t="s">
        <v>314</v>
      </c>
      <c r="B234" s="81">
        <v>429</v>
      </c>
      <c r="C234" s="20" t="s">
        <v>45</v>
      </c>
      <c r="D234" s="20" t="s">
        <v>45</v>
      </c>
      <c r="E234" s="20" t="s">
        <v>45</v>
      </c>
      <c r="F234" s="20" t="s">
        <v>877</v>
      </c>
    </row>
    <row r="235" spans="1:6" x14ac:dyDescent="0.3">
      <c r="A235" s="4" t="s">
        <v>315</v>
      </c>
      <c r="B235" s="81">
        <v>430</v>
      </c>
      <c r="C235" s="20" t="s">
        <v>45</v>
      </c>
      <c r="D235" s="20" t="s">
        <v>45</v>
      </c>
      <c r="E235" s="20" t="s">
        <v>45</v>
      </c>
      <c r="F235" s="20" t="s">
        <v>877</v>
      </c>
    </row>
    <row r="236" spans="1:6" x14ac:dyDescent="0.3">
      <c r="A236" s="4" t="s">
        <v>316</v>
      </c>
      <c r="B236" s="81">
        <v>432</v>
      </c>
      <c r="C236" s="20" t="s">
        <v>45</v>
      </c>
      <c r="D236" s="20" t="s">
        <v>94</v>
      </c>
      <c r="E236" s="20" t="s">
        <v>90</v>
      </c>
      <c r="F236" s="20" t="s">
        <v>877</v>
      </c>
    </row>
    <row r="237" spans="1:6" x14ac:dyDescent="0.3">
      <c r="A237" s="4" t="s">
        <v>317</v>
      </c>
      <c r="B237" s="81">
        <v>434</v>
      </c>
      <c r="C237" s="20" t="s">
        <v>45</v>
      </c>
      <c r="D237" s="20" t="s">
        <v>45</v>
      </c>
      <c r="E237" s="20" t="s">
        <v>45</v>
      </c>
      <c r="F237" s="20" t="s">
        <v>877</v>
      </c>
    </row>
    <row r="238" spans="1:6" x14ac:dyDescent="0.3">
      <c r="A238" s="4" t="s">
        <v>318</v>
      </c>
      <c r="B238" s="81">
        <v>435</v>
      </c>
      <c r="C238" s="20" t="s">
        <v>93</v>
      </c>
      <c r="D238" s="20" t="s">
        <v>45</v>
      </c>
      <c r="E238" s="20" t="s">
        <v>45</v>
      </c>
      <c r="F238" s="20" t="s">
        <v>877</v>
      </c>
    </row>
    <row r="239" spans="1:6" x14ac:dyDescent="0.3">
      <c r="A239" s="4" t="s">
        <v>319</v>
      </c>
      <c r="B239" s="81">
        <v>436</v>
      </c>
      <c r="C239" s="20" t="s">
        <v>93</v>
      </c>
      <c r="D239" s="20" t="s">
        <v>94</v>
      </c>
      <c r="E239" s="20" t="s">
        <v>90</v>
      </c>
      <c r="F239" s="20" t="s">
        <v>877</v>
      </c>
    </row>
    <row r="240" spans="1:6" x14ac:dyDescent="0.3">
      <c r="A240" s="4" t="s">
        <v>320</v>
      </c>
      <c r="B240" s="81">
        <v>437</v>
      </c>
      <c r="C240" s="20" t="s">
        <v>45</v>
      </c>
      <c r="D240" s="20" t="s">
        <v>45</v>
      </c>
      <c r="E240" s="20" t="s">
        <v>45</v>
      </c>
      <c r="F240" s="20" t="s">
        <v>877</v>
      </c>
    </row>
    <row r="241" spans="1:6" x14ac:dyDescent="0.3">
      <c r="A241" s="4" t="s">
        <v>321</v>
      </c>
      <c r="B241" s="81">
        <v>438</v>
      </c>
      <c r="C241" s="20" t="s">
        <v>45</v>
      </c>
      <c r="D241" s="20" t="s">
        <v>94</v>
      </c>
      <c r="E241" s="20" t="s">
        <v>90</v>
      </c>
      <c r="F241" s="20" t="s">
        <v>877</v>
      </c>
    </row>
    <row r="242" spans="1:6" x14ac:dyDescent="0.3">
      <c r="A242" s="4" t="s">
        <v>322</v>
      </c>
      <c r="B242" s="81">
        <v>439</v>
      </c>
      <c r="C242" s="20" t="s">
        <v>45</v>
      </c>
      <c r="D242" s="20" t="s">
        <v>94</v>
      </c>
      <c r="E242" s="20" t="s">
        <v>90</v>
      </c>
      <c r="F242" s="20" t="s">
        <v>877</v>
      </c>
    </row>
    <row r="243" spans="1:6" x14ac:dyDescent="0.3">
      <c r="A243" s="4" t="s">
        <v>323</v>
      </c>
      <c r="B243" s="81">
        <v>440</v>
      </c>
      <c r="C243" s="20" t="s">
        <v>45</v>
      </c>
      <c r="D243" s="20" t="s">
        <v>45</v>
      </c>
      <c r="E243" s="20" t="s">
        <v>45</v>
      </c>
      <c r="F243" s="20" t="s">
        <v>877</v>
      </c>
    </row>
    <row r="244" spans="1:6" x14ac:dyDescent="0.3">
      <c r="A244" s="4" t="s">
        <v>324</v>
      </c>
      <c r="B244" s="81">
        <v>441</v>
      </c>
      <c r="C244" s="20" t="s">
        <v>45</v>
      </c>
      <c r="D244" s="20" t="s">
        <v>94</v>
      </c>
      <c r="E244" s="20" t="s">
        <v>90</v>
      </c>
      <c r="F244" s="20" t="s">
        <v>877</v>
      </c>
    </row>
    <row r="245" spans="1:6" x14ac:dyDescent="0.3">
      <c r="A245" s="4" t="s">
        <v>325</v>
      </c>
      <c r="B245" s="81">
        <v>442</v>
      </c>
      <c r="C245" s="20" t="s">
        <v>45</v>
      </c>
      <c r="D245" s="20" t="s">
        <v>45</v>
      </c>
      <c r="E245" s="20" t="s">
        <v>45</v>
      </c>
      <c r="F245" s="20" t="s">
        <v>877</v>
      </c>
    </row>
    <row r="246" spans="1:6" x14ac:dyDescent="0.3">
      <c r="A246" s="4" t="s">
        <v>326</v>
      </c>
      <c r="B246" s="81">
        <v>443</v>
      </c>
      <c r="C246" s="20" t="s">
        <v>45</v>
      </c>
      <c r="D246" s="20" t="s">
        <v>45</v>
      </c>
      <c r="E246" s="20" t="s">
        <v>45</v>
      </c>
      <c r="F246" s="20" t="s">
        <v>877</v>
      </c>
    </row>
    <row r="247" spans="1:6" x14ac:dyDescent="0.3">
      <c r="A247" s="4" t="s">
        <v>327</v>
      </c>
      <c r="B247" s="81">
        <v>444</v>
      </c>
      <c r="C247" s="20" t="s">
        <v>45</v>
      </c>
      <c r="D247" s="20" t="s">
        <v>94</v>
      </c>
      <c r="E247" s="20" t="s">
        <v>90</v>
      </c>
      <c r="F247" s="20" t="s">
        <v>877</v>
      </c>
    </row>
    <row r="248" spans="1:6" x14ac:dyDescent="0.3">
      <c r="A248" s="4" t="s">
        <v>328</v>
      </c>
      <c r="B248" s="81">
        <v>445</v>
      </c>
      <c r="C248" s="20" t="s">
        <v>45</v>
      </c>
      <c r="D248" s="20" t="s">
        <v>45</v>
      </c>
      <c r="E248" s="20" t="s">
        <v>45</v>
      </c>
      <c r="F248" s="20" t="s">
        <v>877</v>
      </c>
    </row>
    <row r="249" spans="1:6" x14ac:dyDescent="0.3">
      <c r="A249" s="4" t="s">
        <v>329</v>
      </c>
      <c r="B249" s="81">
        <v>446</v>
      </c>
      <c r="C249" s="20" t="s">
        <v>93</v>
      </c>
      <c r="D249" s="20" t="s">
        <v>45</v>
      </c>
      <c r="E249" s="20" t="s">
        <v>45</v>
      </c>
      <c r="F249" s="20" t="s">
        <v>877</v>
      </c>
    </row>
    <row r="250" spans="1:6" x14ac:dyDescent="0.3">
      <c r="A250" s="4" t="s">
        <v>330</v>
      </c>
      <c r="B250" s="81">
        <v>447</v>
      </c>
      <c r="C250" s="20" t="s">
        <v>45</v>
      </c>
      <c r="D250" s="20" t="s">
        <v>94</v>
      </c>
      <c r="E250" s="20" t="s">
        <v>90</v>
      </c>
      <c r="F250" s="20" t="s">
        <v>877</v>
      </c>
    </row>
    <row r="251" spans="1:6" x14ac:dyDescent="0.3">
      <c r="A251" s="4" t="s">
        <v>399</v>
      </c>
      <c r="B251" s="81">
        <v>448</v>
      </c>
      <c r="C251" s="20" t="s">
        <v>45</v>
      </c>
      <c r="D251" s="20" t="s">
        <v>45</v>
      </c>
      <c r="E251" s="20" t="s">
        <v>45</v>
      </c>
      <c r="F251" s="20" t="s">
        <v>877</v>
      </c>
    </row>
    <row r="252" spans="1:6" x14ac:dyDescent="0.3">
      <c r="A252" s="4" t="s">
        <v>400</v>
      </c>
      <c r="B252" s="81">
        <v>449</v>
      </c>
      <c r="C252" s="20" t="s">
        <v>93</v>
      </c>
      <c r="D252" s="20" t="s">
        <v>94</v>
      </c>
      <c r="E252" s="20" t="s">
        <v>90</v>
      </c>
      <c r="F252" s="20" t="s">
        <v>877</v>
      </c>
    </row>
    <row r="253" spans="1:6" x14ac:dyDescent="0.3">
      <c r="A253" s="4" t="s">
        <v>401</v>
      </c>
      <c r="B253" s="81">
        <v>450</v>
      </c>
      <c r="C253" s="20" t="s">
        <v>45</v>
      </c>
      <c r="D253" s="20" t="s">
        <v>45</v>
      </c>
      <c r="E253" s="20" t="s">
        <v>90</v>
      </c>
      <c r="F253" s="20" t="s">
        <v>877</v>
      </c>
    </row>
    <row r="254" spans="1:6" x14ac:dyDescent="0.3">
      <c r="A254" s="4" t="s">
        <v>96</v>
      </c>
      <c r="B254" s="81">
        <v>451</v>
      </c>
      <c r="C254" s="20" t="s">
        <v>93</v>
      </c>
      <c r="D254" s="20" t="s">
        <v>94</v>
      </c>
      <c r="E254" s="20" t="s">
        <v>90</v>
      </c>
      <c r="F254" s="20" t="s">
        <v>877</v>
      </c>
    </row>
    <row r="255" spans="1:6" x14ac:dyDescent="0.3">
      <c r="A255" s="4" t="s">
        <v>402</v>
      </c>
      <c r="B255" s="81">
        <v>452</v>
      </c>
      <c r="C255" s="20" t="s">
        <v>45</v>
      </c>
      <c r="D255" s="20" t="s">
        <v>45</v>
      </c>
      <c r="E255" s="20" t="s">
        <v>45</v>
      </c>
      <c r="F255" s="20" t="s">
        <v>877</v>
      </c>
    </row>
    <row r="256" spans="1:6" x14ac:dyDescent="0.3">
      <c r="A256" s="4" t="s">
        <v>97</v>
      </c>
      <c r="B256" s="81">
        <v>453</v>
      </c>
      <c r="C256" s="20" t="s">
        <v>45</v>
      </c>
      <c r="D256" s="20" t="s">
        <v>45</v>
      </c>
      <c r="E256" s="20" t="s">
        <v>90</v>
      </c>
      <c r="F256" s="20" t="s">
        <v>877</v>
      </c>
    </row>
    <row r="257" spans="1:6" x14ac:dyDescent="0.3">
      <c r="A257" s="4" t="s">
        <v>403</v>
      </c>
      <c r="B257" s="81">
        <v>454</v>
      </c>
      <c r="C257" s="20" t="s">
        <v>45</v>
      </c>
      <c r="D257" s="20" t="s">
        <v>45</v>
      </c>
      <c r="E257" s="20" t="s">
        <v>45</v>
      </c>
      <c r="F257" s="20" t="s">
        <v>877</v>
      </c>
    </row>
    <row r="258" spans="1:6" x14ac:dyDescent="0.3">
      <c r="A258" s="4" t="s">
        <v>98</v>
      </c>
      <c r="B258" s="81">
        <v>455</v>
      </c>
      <c r="C258" s="20" t="s">
        <v>45</v>
      </c>
      <c r="D258" s="20" t="s">
        <v>45</v>
      </c>
      <c r="E258" s="20" t="s">
        <v>45</v>
      </c>
      <c r="F258" s="20" t="s">
        <v>877</v>
      </c>
    </row>
    <row r="259" spans="1:6" x14ac:dyDescent="0.3">
      <c r="A259" s="4" t="s">
        <v>404</v>
      </c>
      <c r="B259" s="81">
        <v>456</v>
      </c>
      <c r="C259" s="20" t="s">
        <v>45</v>
      </c>
      <c r="D259" s="20" t="s">
        <v>45</v>
      </c>
      <c r="E259" s="20" t="s">
        <v>90</v>
      </c>
      <c r="F259" s="20" t="s">
        <v>877</v>
      </c>
    </row>
    <row r="260" spans="1:6" x14ac:dyDescent="0.3">
      <c r="A260" s="4" t="s">
        <v>405</v>
      </c>
      <c r="B260" s="81">
        <v>457</v>
      </c>
      <c r="C260" s="20" t="s">
        <v>45</v>
      </c>
      <c r="D260" s="20" t="s">
        <v>45</v>
      </c>
      <c r="E260" s="20" t="s">
        <v>45</v>
      </c>
      <c r="F260" s="20" t="s">
        <v>877</v>
      </c>
    </row>
    <row r="261" spans="1:6" x14ac:dyDescent="0.3">
      <c r="A261" s="4" t="s">
        <v>406</v>
      </c>
      <c r="B261" s="81">
        <v>459</v>
      </c>
      <c r="C261" s="20" t="s">
        <v>45</v>
      </c>
      <c r="D261" s="20" t="s">
        <v>45</v>
      </c>
      <c r="E261" s="20" t="s">
        <v>45</v>
      </c>
      <c r="F261" s="20" t="s">
        <v>877</v>
      </c>
    </row>
    <row r="262" spans="1:6" x14ac:dyDescent="0.3">
      <c r="A262" s="4" t="s">
        <v>407</v>
      </c>
      <c r="B262" s="81">
        <v>460</v>
      </c>
      <c r="C262" s="20" t="s">
        <v>45</v>
      </c>
      <c r="D262" s="20" t="s">
        <v>45</v>
      </c>
      <c r="E262" s="20" t="s">
        <v>45</v>
      </c>
      <c r="F262" s="20" t="s">
        <v>877</v>
      </c>
    </row>
    <row r="263" spans="1:6" x14ac:dyDescent="0.3">
      <c r="A263" s="4" t="s">
        <v>408</v>
      </c>
      <c r="B263" s="81">
        <v>463</v>
      </c>
      <c r="C263" s="20" t="s">
        <v>45</v>
      </c>
      <c r="D263" s="20" t="s">
        <v>94</v>
      </c>
      <c r="E263" s="20" t="s">
        <v>90</v>
      </c>
      <c r="F263" s="20" t="s">
        <v>877</v>
      </c>
    </row>
    <row r="264" spans="1:6" x14ac:dyDescent="0.3">
      <c r="A264" s="4" t="s">
        <v>409</v>
      </c>
      <c r="B264" s="81">
        <v>464</v>
      </c>
      <c r="C264" s="20" t="s">
        <v>93</v>
      </c>
      <c r="D264" s="20" t="s">
        <v>94</v>
      </c>
      <c r="E264" s="20" t="s">
        <v>45</v>
      </c>
      <c r="F264" s="20" t="s">
        <v>877</v>
      </c>
    </row>
    <row r="265" spans="1:6" x14ac:dyDescent="0.3">
      <c r="A265" s="4" t="s">
        <v>410</v>
      </c>
      <c r="B265" s="81">
        <v>465</v>
      </c>
      <c r="C265" s="20" t="s">
        <v>93</v>
      </c>
      <c r="D265" s="20" t="s">
        <v>94</v>
      </c>
      <c r="E265" s="20" t="s">
        <v>90</v>
      </c>
      <c r="F265" s="20" t="s">
        <v>877</v>
      </c>
    </row>
    <row r="266" spans="1:6" x14ac:dyDescent="0.3">
      <c r="A266" s="4" t="s">
        <v>411</v>
      </c>
      <c r="B266" s="81">
        <v>466</v>
      </c>
      <c r="C266" s="20" t="s">
        <v>45</v>
      </c>
      <c r="D266" s="20" t="s">
        <v>45</v>
      </c>
      <c r="E266" s="20" t="s">
        <v>45</v>
      </c>
      <c r="F266" s="20" t="s">
        <v>877</v>
      </c>
    </row>
    <row r="267" spans="1:6" x14ac:dyDescent="0.3">
      <c r="A267" s="4" t="s">
        <v>412</v>
      </c>
      <c r="B267" s="81">
        <v>468</v>
      </c>
      <c r="C267" s="20" t="s">
        <v>45</v>
      </c>
      <c r="D267" s="20" t="s">
        <v>45</v>
      </c>
      <c r="E267" s="20" t="s">
        <v>45</v>
      </c>
      <c r="F267" s="20" t="s">
        <v>877</v>
      </c>
    </row>
    <row r="268" spans="1:6" x14ac:dyDescent="0.3">
      <c r="A268" s="4" t="s">
        <v>413</v>
      </c>
      <c r="B268" s="81">
        <v>469</v>
      </c>
      <c r="C268" s="20" t="s">
        <v>45</v>
      </c>
      <c r="D268" s="20" t="s">
        <v>45</v>
      </c>
      <c r="E268" s="20" t="s">
        <v>45</v>
      </c>
      <c r="F268" s="20" t="s">
        <v>877</v>
      </c>
    </row>
    <row r="269" spans="1:6" x14ac:dyDescent="0.3">
      <c r="A269" s="4" t="s">
        <v>414</v>
      </c>
      <c r="B269" s="81">
        <v>470</v>
      </c>
      <c r="C269" s="20" t="s">
        <v>93</v>
      </c>
      <c r="D269" s="20" t="s">
        <v>94</v>
      </c>
      <c r="E269" s="20" t="s">
        <v>90</v>
      </c>
      <c r="F269" s="20" t="s">
        <v>877</v>
      </c>
    </row>
    <row r="270" spans="1:6" x14ac:dyDescent="0.3">
      <c r="A270" s="4" t="s">
        <v>415</v>
      </c>
      <c r="B270" s="81">
        <v>471</v>
      </c>
      <c r="C270" s="20" t="s">
        <v>45</v>
      </c>
      <c r="D270" s="20" t="s">
        <v>45</v>
      </c>
      <c r="E270" s="20" t="s">
        <v>45</v>
      </c>
      <c r="F270" s="20" t="s">
        <v>877</v>
      </c>
    </row>
    <row r="271" spans="1:6" x14ac:dyDescent="0.3">
      <c r="A271" s="4" t="s">
        <v>416</v>
      </c>
      <c r="B271" s="81">
        <v>475</v>
      </c>
      <c r="C271" s="20" t="s">
        <v>93</v>
      </c>
      <c r="D271" s="20" t="s">
        <v>94</v>
      </c>
      <c r="E271" s="20" t="s">
        <v>90</v>
      </c>
      <c r="F271" s="20" t="s">
        <v>877</v>
      </c>
    </row>
    <row r="272" spans="1:6" x14ac:dyDescent="0.3">
      <c r="A272" s="4" t="s">
        <v>417</v>
      </c>
      <c r="B272" s="81">
        <v>476</v>
      </c>
      <c r="C272" s="20" t="s">
        <v>45</v>
      </c>
      <c r="D272" s="20" t="s">
        <v>45</v>
      </c>
      <c r="E272" s="20" t="s">
        <v>45</v>
      </c>
      <c r="F272" s="20" t="s">
        <v>877</v>
      </c>
    </row>
    <row r="273" spans="1:6" x14ac:dyDescent="0.3">
      <c r="A273" s="4" t="s">
        <v>418</v>
      </c>
      <c r="B273" s="81">
        <v>477</v>
      </c>
      <c r="C273" s="20" t="s">
        <v>45</v>
      </c>
      <c r="D273" s="20" t="s">
        <v>45</v>
      </c>
      <c r="E273" s="20" t="s">
        <v>45</v>
      </c>
      <c r="F273" s="20" t="s">
        <v>877</v>
      </c>
    </row>
    <row r="274" spans="1:6" x14ac:dyDescent="0.3">
      <c r="A274" s="4" t="s">
        <v>99</v>
      </c>
      <c r="B274" s="81">
        <v>478</v>
      </c>
      <c r="C274" s="20" t="s">
        <v>45</v>
      </c>
      <c r="D274" s="20" t="s">
        <v>45</v>
      </c>
      <c r="E274" s="20" t="s">
        <v>90</v>
      </c>
      <c r="F274" s="20" t="s">
        <v>877</v>
      </c>
    </row>
    <row r="275" spans="1:6" x14ac:dyDescent="0.3">
      <c r="A275" s="4" t="s">
        <v>100</v>
      </c>
      <c r="B275" s="81">
        <v>479</v>
      </c>
      <c r="C275" s="20" t="s">
        <v>45</v>
      </c>
      <c r="D275" s="20" t="s">
        <v>45</v>
      </c>
      <c r="E275" s="20" t="s">
        <v>45</v>
      </c>
      <c r="F275" s="20" t="s">
        <v>877</v>
      </c>
    </row>
    <row r="276" spans="1:6" x14ac:dyDescent="0.3">
      <c r="A276" s="4" t="s">
        <v>101</v>
      </c>
      <c r="B276" s="81">
        <v>480</v>
      </c>
      <c r="C276" s="20" t="s">
        <v>45</v>
      </c>
      <c r="D276" s="20" t="s">
        <v>94</v>
      </c>
      <c r="E276" s="20" t="s">
        <v>90</v>
      </c>
      <c r="F276" s="20" t="s">
        <v>877</v>
      </c>
    </row>
    <row r="277" spans="1:6" x14ac:dyDescent="0.3">
      <c r="A277" s="4" t="s">
        <v>419</v>
      </c>
      <c r="B277" s="81">
        <v>481</v>
      </c>
      <c r="C277" s="20" t="s">
        <v>45</v>
      </c>
      <c r="D277" s="20" t="s">
        <v>45</v>
      </c>
      <c r="E277" s="20" t="s">
        <v>45</v>
      </c>
      <c r="F277" s="20" t="s">
        <v>877</v>
      </c>
    </row>
    <row r="278" spans="1:6" x14ac:dyDescent="0.3">
      <c r="A278" s="4" t="s">
        <v>420</v>
      </c>
      <c r="B278" s="81">
        <v>482</v>
      </c>
      <c r="C278" s="20" t="s">
        <v>45</v>
      </c>
      <c r="D278" s="20" t="s">
        <v>45</v>
      </c>
      <c r="E278" s="20" t="s">
        <v>45</v>
      </c>
      <c r="F278" s="20" t="s">
        <v>877</v>
      </c>
    </row>
    <row r="279" spans="1:6" x14ac:dyDescent="0.3">
      <c r="A279" s="4" t="s">
        <v>421</v>
      </c>
      <c r="B279" s="81">
        <v>484</v>
      </c>
      <c r="C279" s="20" t="s">
        <v>45</v>
      </c>
      <c r="D279" s="20" t="s">
        <v>94</v>
      </c>
      <c r="E279" s="20" t="s">
        <v>90</v>
      </c>
      <c r="F279" s="20" t="s">
        <v>877</v>
      </c>
    </row>
    <row r="280" spans="1:6" x14ac:dyDescent="0.3">
      <c r="A280" s="4" t="s">
        <v>422</v>
      </c>
      <c r="B280" s="81">
        <v>485</v>
      </c>
      <c r="C280" s="20" t="s">
        <v>45</v>
      </c>
      <c r="D280" s="20" t="s">
        <v>45</v>
      </c>
      <c r="E280" s="20" t="s">
        <v>45</v>
      </c>
      <c r="F280" s="20" t="s">
        <v>877</v>
      </c>
    </row>
    <row r="281" spans="1:6" x14ac:dyDescent="0.3">
      <c r="A281" s="4" t="s">
        <v>423</v>
      </c>
      <c r="B281" s="81">
        <v>486</v>
      </c>
      <c r="C281" s="20" t="s">
        <v>45</v>
      </c>
      <c r="D281" s="20" t="s">
        <v>45</v>
      </c>
      <c r="E281" s="20" t="s">
        <v>90</v>
      </c>
      <c r="F281" s="20" t="s">
        <v>877</v>
      </c>
    </row>
    <row r="282" spans="1:6" x14ac:dyDescent="0.3">
      <c r="A282" s="4" t="s">
        <v>424</v>
      </c>
      <c r="B282" s="81">
        <v>487</v>
      </c>
      <c r="C282" s="20" t="s">
        <v>45</v>
      </c>
      <c r="D282" s="20" t="s">
        <v>45</v>
      </c>
      <c r="E282" s="20" t="s">
        <v>45</v>
      </c>
      <c r="F282" s="20" t="s">
        <v>877</v>
      </c>
    </row>
    <row r="283" spans="1:6" x14ac:dyDescent="0.3">
      <c r="A283" s="4" t="s">
        <v>425</v>
      </c>
      <c r="B283" s="81">
        <v>489</v>
      </c>
      <c r="C283" s="20" t="s">
        <v>45</v>
      </c>
      <c r="D283" s="20" t="s">
        <v>45</v>
      </c>
      <c r="E283" s="20" t="s">
        <v>90</v>
      </c>
      <c r="F283" s="20" t="s">
        <v>877</v>
      </c>
    </row>
    <row r="284" spans="1:6" x14ac:dyDescent="0.3">
      <c r="A284" s="4" t="s">
        <v>426</v>
      </c>
      <c r="B284" s="81">
        <v>492</v>
      </c>
      <c r="C284" s="20" t="s">
        <v>45</v>
      </c>
      <c r="D284" s="20" t="s">
        <v>45</v>
      </c>
      <c r="E284" s="20" t="s">
        <v>45</v>
      </c>
      <c r="F284" s="20" t="s">
        <v>877</v>
      </c>
    </row>
    <row r="285" spans="1:6" x14ac:dyDescent="0.3">
      <c r="A285" s="4" t="s">
        <v>427</v>
      </c>
      <c r="B285" s="81">
        <v>493</v>
      </c>
      <c r="C285" s="20" t="s">
        <v>45</v>
      </c>
      <c r="D285" s="20" t="s">
        <v>45</v>
      </c>
      <c r="E285" s="20" t="s">
        <v>45</v>
      </c>
      <c r="F285" s="20" t="s">
        <v>877</v>
      </c>
    </row>
    <row r="286" spans="1:6" x14ac:dyDescent="0.3">
      <c r="A286" s="4" t="s">
        <v>428</v>
      </c>
      <c r="B286" s="81">
        <v>494</v>
      </c>
      <c r="C286" s="20" t="s">
        <v>45</v>
      </c>
      <c r="D286" s="20" t="s">
        <v>94</v>
      </c>
      <c r="E286" s="20" t="s">
        <v>90</v>
      </c>
      <c r="F286" s="20" t="s">
        <v>877</v>
      </c>
    </row>
    <row r="287" spans="1:6" x14ac:dyDescent="0.3">
      <c r="A287" s="4" t="s">
        <v>429</v>
      </c>
      <c r="B287" s="81">
        <v>495</v>
      </c>
      <c r="C287" s="20" t="s">
        <v>45</v>
      </c>
      <c r="D287" s="20" t="s">
        <v>45</v>
      </c>
      <c r="E287" s="20" t="s">
        <v>45</v>
      </c>
      <c r="F287" s="20" t="s">
        <v>877</v>
      </c>
    </row>
    <row r="288" spans="1:6" x14ac:dyDescent="0.3">
      <c r="A288" s="4" t="s">
        <v>430</v>
      </c>
      <c r="B288" s="81">
        <v>496</v>
      </c>
      <c r="C288" s="20" t="s">
        <v>45</v>
      </c>
      <c r="D288" s="20" t="s">
        <v>45</v>
      </c>
      <c r="E288" s="20" t="s">
        <v>45</v>
      </c>
      <c r="F288" s="20" t="s">
        <v>877</v>
      </c>
    </row>
    <row r="289" spans="1:6" x14ac:dyDescent="0.3">
      <c r="A289" s="4" t="s">
        <v>431</v>
      </c>
      <c r="B289" s="81">
        <v>497</v>
      </c>
      <c r="C289" s="20" t="s">
        <v>45</v>
      </c>
      <c r="D289" s="20" t="s">
        <v>45</v>
      </c>
      <c r="E289" s="20" t="s">
        <v>45</v>
      </c>
      <c r="F289" s="20" t="s">
        <v>877</v>
      </c>
    </row>
    <row r="290" spans="1:6" x14ac:dyDescent="0.3">
      <c r="A290" s="4" t="s">
        <v>432</v>
      </c>
      <c r="B290" s="81">
        <v>498</v>
      </c>
      <c r="C290" s="20" t="s">
        <v>45</v>
      </c>
      <c r="D290" s="20" t="s">
        <v>45</v>
      </c>
      <c r="E290" s="20" t="s">
        <v>45</v>
      </c>
      <c r="F290" s="20" t="s">
        <v>877</v>
      </c>
    </row>
    <row r="291" spans="1:6" x14ac:dyDescent="0.3">
      <c r="A291" s="4" t="s">
        <v>102</v>
      </c>
      <c r="B291" s="81">
        <v>499</v>
      </c>
      <c r="C291" s="20" t="s">
        <v>45</v>
      </c>
      <c r="D291" s="20" t="s">
        <v>94</v>
      </c>
      <c r="E291" s="20" t="s">
        <v>90</v>
      </c>
      <c r="F291" s="20" t="s">
        <v>877</v>
      </c>
    </row>
    <row r="292" spans="1:6" x14ac:dyDescent="0.3">
      <c r="A292" s="4" t="s">
        <v>103</v>
      </c>
      <c r="B292" s="81">
        <v>501</v>
      </c>
      <c r="C292" s="20" t="s">
        <v>45</v>
      </c>
      <c r="D292" s="20" t="s">
        <v>45</v>
      </c>
      <c r="E292" s="20" t="s">
        <v>45</v>
      </c>
      <c r="F292" s="20" t="s">
        <v>877</v>
      </c>
    </row>
    <row r="293" spans="1:6" x14ac:dyDescent="0.3">
      <c r="A293" s="4" t="s">
        <v>433</v>
      </c>
      <c r="B293" s="81">
        <v>502</v>
      </c>
      <c r="C293" s="20" t="s">
        <v>45</v>
      </c>
      <c r="D293" s="20" t="s">
        <v>45</v>
      </c>
      <c r="E293" s="20" t="s">
        <v>45</v>
      </c>
      <c r="F293" s="20" t="s">
        <v>877</v>
      </c>
    </row>
    <row r="294" spans="1:6" x14ac:dyDescent="0.3">
      <c r="A294" s="4" t="s">
        <v>104</v>
      </c>
      <c r="B294" s="81">
        <v>503</v>
      </c>
      <c r="C294" s="20" t="s">
        <v>45</v>
      </c>
      <c r="D294" s="20" t="s">
        <v>45</v>
      </c>
      <c r="E294" s="20" t="s">
        <v>45</v>
      </c>
      <c r="F294" s="20" t="s">
        <v>877</v>
      </c>
    </row>
    <row r="295" spans="1:6" x14ac:dyDescent="0.3">
      <c r="A295" s="4" t="s">
        <v>434</v>
      </c>
      <c r="B295" s="81">
        <v>504</v>
      </c>
      <c r="C295" s="20" t="s">
        <v>45</v>
      </c>
      <c r="D295" s="20" t="s">
        <v>45</v>
      </c>
      <c r="E295" s="20" t="s">
        <v>45</v>
      </c>
      <c r="F295" s="20" t="s">
        <v>877</v>
      </c>
    </row>
    <row r="296" spans="1:6" x14ac:dyDescent="0.3">
      <c r="A296" s="4" t="s">
        <v>435</v>
      </c>
      <c r="B296" s="81">
        <v>505</v>
      </c>
      <c r="C296" s="20" t="s">
        <v>45</v>
      </c>
      <c r="D296" s="20" t="s">
        <v>45</v>
      </c>
      <c r="E296" s="20" t="s">
        <v>45</v>
      </c>
      <c r="F296" s="20" t="s">
        <v>877</v>
      </c>
    </row>
    <row r="297" spans="1:6" x14ac:dyDescent="0.3">
      <c r="A297" s="4" t="s">
        <v>105</v>
      </c>
      <c r="B297" s="81">
        <v>506</v>
      </c>
      <c r="C297" s="20" t="s">
        <v>45</v>
      </c>
      <c r="D297" s="20" t="s">
        <v>45</v>
      </c>
      <c r="E297" s="20" t="s">
        <v>45</v>
      </c>
      <c r="F297" s="20" t="s">
        <v>877</v>
      </c>
    </row>
    <row r="298" spans="1:6" x14ac:dyDescent="0.3">
      <c r="A298" s="4" t="s">
        <v>436</v>
      </c>
      <c r="B298" s="81">
        <v>507</v>
      </c>
      <c r="C298" s="20" t="s">
        <v>45</v>
      </c>
      <c r="D298" s="20" t="s">
        <v>45</v>
      </c>
      <c r="E298" s="20" t="s">
        <v>45</v>
      </c>
      <c r="F298" s="20" t="s">
        <v>877</v>
      </c>
    </row>
    <row r="299" spans="1:6" x14ac:dyDescent="0.3">
      <c r="A299" s="4" t="s">
        <v>106</v>
      </c>
      <c r="B299" s="81">
        <v>508</v>
      </c>
      <c r="C299" s="20" t="s">
        <v>45</v>
      </c>
      <c r="D299" s="20" t="s">
        <v>45</v>
      </c>
      <c r="E299" s="20" t="s">
        <v>45</v>
      </c>
      <c r="F299" s="20" t="s">
        <v>877</v>
      </c>
    </row>
    <row r="300" spans="1:6" x14ac:dyDescent="0.3">
      <c r="A300" s="4" t="s">
        <v>437</v>
      </c>
      <c r="B300" s="81">
        <v>509</v>
      </c>
      <c r="C300" s="20" t="s">
        <v>45</v>
      </c>
      <c r="D300" s="20" t="s">
        <v>94</v>
      </c>
      <c r="E300" s="20" t="s">
        <v>90</v>
      </c>
      <c r="F300" s="20" t="s">
        <v>877</v>
      </c>
    </row>
    <row r="301" spans="1:6" x14ac:dyDescent="0.3">
      <c r="A301" s="4" t="s">
        <v>107</v>
      </c>
      <c r="B301" s="81">
        <v>510</v>
      </c>
      <c r="C301" s="20" t="s">
        <v>45</v>
      </c>
      <c r="D301" s="20" t="s">
        <v>45</v>
      </c>
      <c r="E301" s="20" t="s">
        <v>45</v>
      </c>
      <c r="F301" s="20" t="s">
        <v>877</v>
      </c>
    </row>
    <row r="302" spans="1:6" x14ac:dyDescent="0.3">
      <c r="A302" s="4" t="s">
        <v>108</v>
      </c>
      <c r="B302" s="81">
        <v>511</v>
      </c>
      <c r="C302" s="20" t="s">
        <v>45</v>
      </c>
      <c r="D302" s="20" t="s">
        <v>45</v>
      </c>
      <c r="E302" s="20" t="s">
        <v>45</v>
      </c>
      <c r="F302" s="20" t="s">
        <v>877</v>
      </c>
    </row>
    <row r="303" spans="1:6" x14ac:dyDescent="0.3">
      <c r="A303" s="4" t="s">
        <v>109</v>
      </c>
      <c r="B303" s="81">
        <v>512</v>
      </c>
      <c r="C303" s="20" t="s">
        <v>45</v>
      </c>
      <c r="D303" s="20" t="s">
        <v>45</v>
      </c>
      <c r="E303" s="20" t="s">
        <v>45</v>
      </c>
      <c r="F303" s="20" t="s">
        <v>877</v>
      </c>
    </row>
    <row r="304" spans="1:6" x14ac:dyDescent="0.3">
      <c r="A304" s="4" t="s">
        <v>438</v>
      </c>
      <c r="B304" s="81">
        <v>514</v>
      </c>
      <c r="C304" s="20" t="s">
        <v>45</v>
      </c>
      <c r="D304" s="20" t="s">
        <v>45</v>
      </c>
      <c r="E304" s="20" t="s">
        <v>45</v>
      </c>
      <c r="F304" s="20" t="s">
        <v>877</v>
      </c>
    </row>
    <row r="305" spans="1:6" x14ac:dyDescent="0.3">
      <c r="A305" s="4" t="s">
        <v>110</v>
      </c>
      <c r="B305" s="81">
        <v>515</v>
      </c>
      <c r="C305" s="20" t="s">
        <v>45</v>
      </c>
      <c r="D305" s="20" t="s">
        <v>45</v>
      </c>
      <c r="E305" s="20" t="s">
        <v>90</v>
      </c>
      <c r="F305" s="20" t="s">
        <v>877</v>
      </c>
    </row>
    <row r="306" spans="1:6" x14ac:dyDescent="0.3">
      <c r="A306" s="4" t="s">
        <v>111</v>
      </c>
      <c r="B306" s="81">
        <v>516</v>
      </c>
      <c r="C306" s="20" t="s">
        <v>45</v>
      </c>
      <c r="D306" s="20" t="s">
        <v>45</v>
      </c>
      <c r="E306" s="20" t="s">
        <v>90</v>
      </c>
      <c r="F306" s="20" t="s">
        <v>877</v>
      </c>
    </row>
    <row r="307" spans="1:6" x14ac:dyDescent="0.3">
      <c r="A307" s="4" t="s">
        <v>112</v>
      </c>
      <c r="B307" s="81">
        <v>517</v>
      </c>
      <c r="C307" s="20" t="s">
        <v>45</v>
      </c>
      <c r="D307" s="20" t="s">
        <v>45</v>
      </c>
      <c r="E307" s="20" t="s">
        <v>45</v>
      </c>
      <c r="F307" s="20" t="s">
        <v>877</v>
      </c>
    </row>
    <row r="308" spans="1:6" x14ac:dyDescent="0.3">
      <c r="A308" s="4" t="s">
        <v>439</v>
      </c>
      <c r="B308" s="81">
        <v>518</v>
      </c>
      <c r="C308" s="20" t="s">
        <v>45</v>
      </c>
      <c r="D308" s="20" t="s">
        <v>45</v>
      </c>
      <c r="E308" s="20" t="s">
        <v>90</v>
      </c>
      <c r="F308" s="20" t="s">
        <v>877</v>
      </c>
    </row>
    <row r="309" spans="1:6" x14ac:dyDescent="0.3">
      <c r="A309" s="4" t="s">
        <v>440</v>
      </c>
      <c r="B309" s="81">
        <v>519</v>
      </c>
      <c r="C309" s="20" t="s">
        <v>45</v>
      </c>
      <c r="D309" s="20" t="s">
        <v>45</v>
      </c>
      <c r="E309" s="20" t="s">
        <v>45</v>
      </c>
      <c r="F309" s="20" t="s">
        <v>877</v>
      </c>
    </row>
    <row r="310" spans="1:6" x14ac:dyDescent="0.3">
      <c r="A310" s="4" t="s">
        <v>441</v>
      </c>
      <c r="B310" s="81">
        <v>520</v>
      </c>
      <c r="C310" s="20" t="s">
        <v>45</v>
      </c>
      <c r="D310" s="20" t="s">
        <v>94</v>
      </c>
      <c r="E310" s="20" t="s">
        <v>45</v>
      </c>
      <c r="F310" s="20" t="s">
        <v>877</v>
      </c>
    </row>
    <row r="311" spans="1:6" x14ac:dyDescent="0.3">
      <c r="A311" s="4" t="s">
        <v>442</v>
      </c>
      <c r="B311" s="81">
        <v>521</v>
      </c>
      <c r="C311" s="20" t="s">
        <v>45</v>
      </c>
      <c r="D311" s="20" t="s">
        <v>45</v>
      </c>
      <c r="E311" s="20" t="s">
        <v>45</v>
      </c>
      <c r="F311" s="20" t="s">
        <v>877</v>
      </c>
    </row>
    <row r="312" spans="1:6" x14ac:dyDescent="0.3">
      <c r="A312" s="4" t="s">
        <v>443</v>
      </c>
      <c r="B312" s="81">
        <v>522</v>
      </c>
      <c r="C312" s="20" t="s">
        <v>45</v>
      </c>
      <c r="D312" s="20" t="s">
        <v>45</v>
      </c>
      <c r="E312" s="20" t="s">
        <v>45</v>
      </c>
      <c r="F312" s="20" t="s">
        <v>877</v>
      </c>
    </row>
    <row r="313" spans="1:6" x14ac:dyDescent="0.3">
      <c r="A313" s="4" t="s">
        <v>508</v>
      </c>
      <c r="B313" s="81">
        <v>523</v>
      </c>
      <c r="C313" s="20" t="s">
        <v>45</v>
      </c>
      <c r="D313" s="20" t="s">
        <v>45</v>
      </c>
      <c r="E313" s="20" t="s">
        <v>45</v>
      </c>
      <c r="F313" s="20" t="s">
        <v>877</v>
      </c>
    </row>
    <row r="314" spans="1:6" x14ac:dyDescent="0.3">
      <c r="A314" s="4" t="s">
        <v>509</v>
      </c>
      <c r="B314" s="81">
        <v>524</v>
      </c>
      <c r="C314" s="20" t="s">
        <v>45</v>
      </c>
      <c r="D314" s="20" t="s">
        <v>45</v>
      </c>
      <c r="E314" s="20" t="s">
        <v>45</v>
      </c>
      <c r="F314" s="20" t="s">
        <v>877</v>
      </c>
    </row>
    <row r="315" spans="1:6" x14ac:dyDescent="0.3">
      <c r="A315" s="4" t="s">
        <v>510</v>
      </c>
      <c r="B315" s="81">
        <v>525</v>
      </c>
      <c r="C315" s="20" t="s">
        <v>93</v>
      </c>
      <c r="D315" s="20" t="s">
        <v>94</v>
      </c>
      <c r="E315" s="20" t="s">
        <v>90</v>
      </c>
      <c r="F315" s="20" t="s">
        <v>877</v>
      </c>
    </row>
    <row r="316" spans="1:6" x14ac:dyDescent="0.3">
      <c r="A316" s="4" t="s">
        <v>512</v>
      </c>
      <c r="B316" s="81">
        <v>528</v>
      </c>
      <c r="C316" s="20" t="s">
        <v>45</v>
      </c>
      <c r="D316" s="20" t="s">
        <v>45</v>
      </c>
      <c r="E316" s="20" t="s">
        <v>45</v>
      </c>
      <c r="F316" s="20" t="s">
        <v>877</v>
      </c>
    </row>
    <row r="317" spans="1:6" x14ac:dyDescent="0.3">
      <c r="A317" s="4" t="s">
        <v>513</v>
      </c>
      <c r="B317" s="81">
        <v>529</v>
      </c>
      <c r="C317" s="20" t="s">
        <v>45</v>
      </c>
      <c r="D317" s="20" t="s">
        <v>45</v>
      </c>
      <c r="E317" s="20" t="s">
        <v>90</v>
      </c>
      <c r="F317" s="20" t="s">
        <v>877</v>
      </c>
    </row>
    <row r="318" spans="1:6" x14ac:dyDescent="0.3">
      <c r="A318" s="4" t="s">
        <v>514</v>
      </c>
      <c r="B318" s="81">
        <v>530</v>
      </c>
      <c r="C318" s="20" t="s">
        <v>93</v>
      </c>
      <c r="D318" s="20" t="s">
        <v>94</v>
      </c>
      <c r="E318" s="20" t="s">
        <v>90</v>
      </c>
      <c r="F318" s="20" t="s">
        <v>877</v>
      </c>
    </row>
    <row r="319" spans="1:6" s="95" customFormat="1" x14ac:dyDescent="0.3">
      <c r="A319" s="4" t="s">
        <v>515</v>
      </c>
      <c r="B319" s="81">
        <v>531</v>
      </c>
      <c r="C319" s="20" t="s">
        <v>45</v>
      </c>
      <c r="D319" s="20" t="s">
        <v>45</v>
      </c>
      <c r="E319" s="20" t="s">
        <v>45</v>
      </c>
      <c r="F319" s="20" t="s">
        <v>877</v>
      </c>
    </row>
    <row r="320" spans="1:6" x14ac:dyDescent="0.3">
      <c r="A320" s="4" t="s">
        <v>516</v>
      </c>
      <c r="B320" s="81">
        <v>533</v>
      </c>
      <c r="C320" s="20" t="s">
        <v>45</v>
      </c>
      <c r="D320" s="20" t="s">
        <v>45</v>
      </c>
      <c r="E320" s="20" t="s">
        <v>45</v>
      </c>
      <c r="F320" s="20" t="s">
        <v>877</v>
      </c>
    </row>
    <row r="321" spans="1:6" x14ac:dyDescent="0.3">
      <c r="A321" s="4" t="s">
        <v>517</v>
      </c>
      <c r="B321" s="81">
        <v>534</v>
      </c>
      <c r="C321" s="20" t="s">
        <v>93</v>
      </c>
      <c r="D321" s="20" t="s">
        <v>94</v>
      </c>
      <c r="E321" s="20" t="s">
        <v>90</v>
      </c>
      <c r="F321" s="20" t="s">
        <v>877</v>
      </c>
    </row>
    <row r="322" spans="1:6" x14ac:dyDescent="0.3">
      <c r="A322" s="4" t="s">
        <v>141</v>
      </c>
      <c r="B322" s="81">
        <v>536</v>
      </c>
      <c r="C322" s="20" t="s">
        <v>45</v>
      </c>
      <c r="D322" s="20" t="s">
        <v>45</v>
      </c>
      <c r="E322" s="20" t="s">
        <v>45</v>
      </c>
      <c r="F322" s="20" t="s">
        <v>877</v>
      </c>
    </row>
    <row r="323" spans="1:6" x14ac:dyDescent="0.3">
      <c r="A323" s="4" t="s">
        <v>518</v>
      </c>
      <c r="B323" s="81">
        <v>537</v>
      </c>
      <c r="C323" s="20" t="s">
        <v>45</v>
      </c>
      <c r="D323" s="20" t="s">
        <v>45</v>
      </c>
      <c r="E323" s="20" t="s">
        <v>45</v>
      </c>
      <c r="F323" s="20" t="s">
        <v>877</v>
      </c>
    </row>
    <row r="324" spans="1:6" x14ac:dyDescent="0.3">
      <c r="A324" s="4" t="s">
        <v>113</v>
      </c>
      <c r="B324" s="81">
        <v>538</v>
      </c>
      <c r="C324" s="20" t="s">
        <v>45</v>
      </c>
      <c r="D324" s="20" t="s">
        <v>45</v>
      </c>
      <c r="E324" s="20" t="s">
        <v>45</v>
      </c>
      <c r="F324" s="20" t="s">
        <v>877</v>
      </c>
    </row>
    <row r="325" spans="1:6" x14ac:dyDescent="0.3">
      <c r="A325" s="4" t="s">
        <v>444</v>
      </c>
      <c r="B325" s="81">
        <v>539</v>
      </c>
      <c r="C325" s="20" t="s">
        <v>45</v>
      </c>
      <c r="D325" s="20" t="s">
        <v>45</v>
      </c>
      <c r="E325" s="20" t="s">
        <v>45</v>
      </c>
      <c r="F325" s="20" t="s">
        <v>877</v>
      </c>
    </row>
    <row r="326" spans="1:6" x14ac:dyDescent="0.3">
      <c r="A326" s="4" t="s">
        <v>114</v>
      </c>
      <c r="B326" s="81">
        <v>540</v>
      </c>
      <c r="C326" s="20" t="s">
        <v>45</v>
      </c>
      <c r="D326" s="20" t="s">
        <v>45</v>
      </c>
      <c r="E326" s="20" t="s">
        <v>90</v>
      </c>
      <c r="F326" s="20" t="s">
        <v>877</v>
      </c>
    </row>
    <row r="327" spans="1:6" x14ac:dyDescent="0.3">
      <c r="A327" s="4" t="s">
        <v>115</v>
      </c>
      <c r="B327" s="81">
        <v>542</v>
      </c>
      <c r="C327" s="20" t="s">
        <v>45</v>
      </c>
      <c r="D327" s="20" t="s">
        <v>45</v>
      </c>
      <c r="E327" s="20" t="s">
        <v>45</v>
      </c>
      <c r="F327" s="20" t="s">
        <v>877</v>
      </c>
    </row>
    <row r="328" spans="1:6" x14ac:dyDescent="0.3">
      <c r="A328" s="4" t="s">
        <v>116</v>
      </c>
      <c r="B328" s="81">
        <v>545</v>
      </c>
      <c r="C328" s="20" t="s">
        <v>45</v>
      </c>
      <c r="D328" s="20" t="s">
        <v>94</v>
      </c>
      <c r="E328" s="20" t="s">
        <v>90</v>
      </c>
      <c r="F328" s="20" t="s">
        <v>877</v>
      </c>
    </row>
    <row r="329" spans="1:6" x14ac:dyDescent="0.3">
      <c r="A329" s="4" t="s">
        <v>117</v>
      </c>
      <c r="B329" s="81">
        <v>547</v>
      </c>
      <c r="C329" s="20" t="s">
        <v>45</v>
      </c>
      <c r="D329" s="20" t="s">
        <v>45</v>
      </c>
      <c r="E329" s="20" t="s">
        <v>45</v>
      </c>
      <c r="F329" s="20" t="s">
        <v>877</v>
      </c>
    </row>
    <row r="330" spans="1:6" x14ac:dyDescent="0.3">
      <c r="A330" s="4" t="s">
        <v>445</v>
      </c>
      <c r="B330" s="81">
        <v>548</v>
      </c>
      <c r="C330" s="20" t="s">
        <v>45</v>
      </c>
      <c r="D330" s="20" t="s">
        <v>45</v>
      </c>
      <c r="E330" s="20" t="s">
        <v>45</v>
      </c>
      <c r="F330" s="20" t="s">
        <v>877</v>
      </c>
    </row>
    <row r="331" spans="1:6" x14ac:dyDescent="0.3">
      <c r="A331" s="4" t="s">
        <v>446</v>
      </c>
      <c r="B331" s="81">
        <v>549</v>
      </c>
      <c r="C331" s="20" t="s">
        <v>93</v>
      </c>
      <c r="D331" s="20" t="s">
        <v>94</v>
      </c>
      <c r="E331" s="20" t="s">
        <v>90</v>
      </c>
      <c r="F331" s="20" t="s">
        <v>877</v>
      </c>
    </row>
    <row r="332" spans="1:6" x14ac:dyDescent="0.3">
      <c r="A332" s="4" t="s">
        <v>447</v>
      </c>
      <c r="B332" s="81">
        <v>550</v>
      </c>
      <c r="C332" s="20" t="s">
        <v>45</v>
      </c>
      <c r="D332" s="20" t="s">
        <v>45</v>
      </c>
      <c r="E332" s="20" t="s">
        <v>45</v>
      </c>
      <c r="F332" s="20" t="s">
        <v>877</v>
      </c>
    </row>
    <row r="333" spans="1:6" x14ac:dyDescent="0.3">
      <c r="A333" s="4" t="s">
        <v>118</v>
      </c>
      <c r="B333" s="81">
        <v>553</v>
      </c>
      <c r="C333" s="20" t="s">
        <v>45</v>
      </c>
      <c r="D333" s="20" t="s">
        <v>45</v>
      </c>
      <c r="E333" s="20" t="s">
        <v>45</v>
      </c>
      <c r="F333" s="20" t="s">
        <v>877</v>
      </c>
    </row>
    <row r="334" spans="1:6" x14ac:dyDescent="0.3">
      <c r="A334" s="4" t="s">
        <v>448</v>
      </c>
      <c r="B334" s="81">
        <v>555</v>
      </c>
      <c r="C334" s="20" t="s">
        <v>45</v>
      </c>
      <c r="D334" s="20" t="s">
        <v>45</v>
      </c>
      <c r="E334" s="20" t="s">
        <v>45</v>
      </c>
      <c r="F334" s="20" t="s">
        <v>877</v>
      </c>
    </row>
    <row r="335" spans="1:6" x14ac:dyDescent="0.3">
      <c r="A335" s="4" t="s">
        <v>449</v>
      </c>
      <c r="B335" s="81">
        <v>556</v>
      </c>
      <c r="C335" s="20" t="s">
        <v>45</v>
      </c>
      <c r="D335" s="20" t="s">
        <v>45</v>
      </c>
      <c r="E335" s="20" t="s">
        <v>45</v>
      </c>
      <c r="F335" s="20" t="s">
        <v>877</v>
      </c>
    </row>
    <row r="336" spans="1:6" x14ac:dyDescent="0.3">
      <c r="A336" s="4" t="s">
        <v>119</v>
      </c>
      <c r="B336" s="81">
        <v>557</v>
      </c>
      <c r="C336" s="20" t="s">
        <v>45</v>
      </c>
      <c r="D336" s="20" t="s">
        <v>45</v>
      </c>
      <c r="E336" s="20" t="s">
        <v>45</v>
      </c>
      <c r="F336" s="20" t="s">
        <v>877</v>
      </c>
    </row>
    <row r="337" spans="1:6" x14ac:dyDescent="0.3">
      <c r="A337" s="4" t="s">
        <v>450</v>
      </c>
      <c r="B337" s="81">
        <v>559</v>
      </c>
      <c r="C337" s="20" t="s">
        <v>45</v>
      </c>
      <c r="D337" s="20" t="s">
        <v>45</v>
      </c>
      <c r="E337" s="20" t="s">
        <v>45</v>
      </c>
      <c r="F337" s="20" t="s">
        <v>877</v>
      </c>
    </row>
    <row r="338" spans="1:6" x14ac:dyDescent="0.3">
      <c r="A338" s="4" t="s">
        <v>451</v>
      </c>
      <c r="B338" s="81">
        <v>560</v>
      </c>
      <c r="C338" s="20" t="s">
        <v>45</v>
      </c>
      <c r="D338" s="20" t="s">
        <v>45</v>
      </c>
      <c r="E338" s="20" t="s">
        <v>45</v>
      </c>
      <c r="F338" s="20" t="s">
        <v>877</v>
      </c>
    </row>
    <row r="339" spans="1:6" x14ac:dyDescent="0.3">
      <c r="A339" s="4" t="s">
        <v>120</v>
      </c>
      <c r="B339" s="81">
        <v>562</v>
      </c>
      <c r="C339" s="20" t="s">
        <v>45</v>
      </c>
      <c r="D339" s="20" t="s">
        <v>45</v>
      </c>
      <c r="E339" s="20" t="s">
        <v>90</v>
      </c>
      <c r="F339" s="20" t="s">
        <v>877</v>
      </c>
    </row>
    <row r="340" spans="1:6" x14ac:dyDescent="0.3">
      <c r="A340" s="4" t="s">
        <v>452</v>
      </c>
      <c r="B340" s="81">
        <v>563</v>
      </c>
      <c r="C340" s="20" t="s">
        <v>45</v>
      </c>
      <c r="D340" s="20" t="s">
        <v>45</v>
      </c>
      <c r="E340" s="20" t="s">
        <v>90</v>
      </c>
      <c r="F340" s="20" t="s">
        <v>877</v>
      </c>
    </row>
    <row r="341" spans="1:6" x14ac:dyDescent="0.3">
      <c r="A341" s="4" t="s">
        <v>121</v>
      </c>
      <c r="B341" s="81">
        <v>564</v>
      </c>
      <c r="C341" s="20" t="s">
        <v>45</v>
      </c>
      <c r="D341" s="20" t="s">
        <v>45</v>
      </c>
      <c r="E341" s="20" t="s">
        <v>45</v>
      </c>
      <c r="F341" s="20" t="s">
        <v>877</v>
      </c>
    </row>
    <row r="342" spans="1:6" x14ac:dyDescent="0.3">
      <c r="A342" s="4" t="s">
        <v>122</v>
      </c>
      <c r="B342" s="81">
        <v>565</v>
      </c>
      <c r="C342" s="20" t="s">
        <v>45</v>
      </c>
      <c r="D342" s="20" t="s">
        <v>45</v>
      </c>
      <c r="E342" s="20" t="s">
        <v>45</v>
      </c>
      <c r="F342" s="20" t="s">
        <v>877</v>
      </c>
    </row>
    <row r="343" spans="1:6" x14ac:dyDescent="0.3">
      <c r="A343" s="4" t="s">
        <v>123</v>
      </c>
      <c r="B343" s="81">
        <v>566</v>
      </c>
      <c r="C343" s="20" t="s">
        <v>45</v>
      </c>
      <c r="D343" s="20" t="s">
        <v>45</v>
      </c>
      <c r="E343" s="20" t="s">
        <v>45</v>
      </c>
      <c r="F343" s="20" t="s">
        <v>877</v>
      </c>
    </row>
    <row r="344" spans="1:6" x14ac:dyDescent="0.3">
      <c r="A344" s="4" t="s">
        <v>453</v>
      </c>
      <c r="B344" s="81">
        <v>569</v>
      </c>
      <c r="C344" s="20" t="s">
        <v>93</v>
      </c>
      <c r="D344" s="20" t="s">
        <v>94</v>
      </c>
      <c r="E344" s="20" t="s">
        <v>90</v>
      </c>
      <c r="F344" s="20" t="s">
        <v>877</v>
      </c>
    </row>
    <row r="345" spans="1:6" x14ac:dyDescent="0.3">
      <c r="A345" s="4" t="s">
        <v>454</v>
      </c>
      <c r="B345" s="81">
        <v>571</v>
      </c>
      <c r="C345" s="20" t="s">
        <v>45</v>
      </c>
      <c r="D345" s="20" t="s">
        <v>45</v>
      </c>
      <c r="E345" s="20" t="s">
        <v>45</v>
      </c>
      <c r="F345" s="20" t="s">
        <v>877</v>
      </c>
    </row>
    <row r="346" spans="1:6" x14ac:dyDescent="0.3">
      <c r="A346" s="4" t="s">
        <v>124</v>
      </c>
      <c r="B346" s="81">
        <v>572</v>
      </c>
      <c r="C346" s="20" t="s">
        <v>45</v>
      </c>
      <c r="D346" s="20" t="s">
        <v>45</v>
      </c>
      <c r="E346" s="20" t="s">
        <v>45</v>
      </c>
      <c r="F346" s="20" t="s">
        <v>877</v>
      </c>
    </row>
    <row r="347" spans="1:6" x14ac:dyDescent="0.3">
      <c r="A347" s="4" t="s">
        <v>125</v>
      </c>
      <c r="B347" s="81">
        <v>573</v>
      </c>
      <c r="C347" s="20" t="s">
        <v>45</v>
      </c>
      <c r="D347" s="20" t="s">
        <v>45</v>
      </c>
      <c r="E347" s="20" t="s">
        <v>45</v>
      </c>
      <c r="F347" s="20" t="s">
        <v>877</v>
      </c>
    </row>
    <row r="348" spans="1:6" x14ac:dyDescent="0.3">
      <c r="A348" s="4" t="s">
        <v>455</v>
      </c>
      <c r="B348" s="81">
        <v>574</v>
      </c>
      <c r="C348" s="20" t="s">
        <v>45</v>
      </c>
      <c r="D348" s="20" t="s">
        <v>45</v>
      </c>
      <c r="E348" s="20" t="s">
        <v>45</v>
      </c>
      <c r="F348" s="20" t="s">
        <v>877</v>
      </c>
    </row>
    <row r="349" spans="1:6" x14ac:dyDescent="0.3">
      <c r="A349" s="4" t="s">
        <v>456</v>
      </c>
      <c r="B349" s="81">
        <v>575</v>
      </c>
      <c r="C349" s="20" t="s">
        <v>93</v>
      </c>
      <c r="D349" s="20" t="s">
        <v>94</v>
      </c>
      <c r="E349" s="20" t="s">
        <v>90</v>
      </c>
      <c r="F349" s="20" t="s">
        <v>877</v>
      </c>
    </row>
    <row r="350" spans="1:6" x14ac:dyDescent="0.3">
      <c r="A350" s="4" t="s">
        <v>126</v>
      </c>
      <c r="B350" s="81">
        <v>576</v>
      </c>
      <c r="C350" s="20" t="s">
        <v>45</v>
      </c>
      <c r="D350" s="20" t="s">
        <v>45</v>
      </c>
      <c r="E350" s="20" t="s">
        <v>90</v>
      </c>
      <c r="F350" s="20" t="s">
        <v>877</v>
      </c>
    </row>
    <row r="351" spans="1:6" x14ac:dyDescent="0.3">
      <c r="A351" s="4" t="s">
        <v>457</v>
      </c>
      <c r="B351" s="81">
        <v>577</v>
      </c>
      <c r="C351" s="20" t="s">
        <v>45</v>
      </c>
      <c r="D351" s="20" t="s">
        <v>45</v>
      </c>
      <c r="E351" s="20" t="s">
        <v>45</v>
      </c>
      <c r="F351" s="20" t="s">
        <v>877</v>
      </c>
    </row>
    <row r="352" spans="1:6" x14ac:dyDescent="0.3">
      <c r="A352" s="4" t="s">
        <v>458</v>
      </c>
      <c r="B352" s="81">
        <v>579</v>
      </c>
      <c r="C352" s="20" t="s">
        <v>93</v>
      </c>
      <c r="D352" s="20" t="s">
        <v>94</v>
      </c>
      <c r="E352" s="20" t="s">
        <v>90</v>
      </c>
      <c r="F352" s="20" t="s">
        <v>877</v>
      </c>
    </row>
    <row r="353" spans="1:6" x14ac:dyDescent="0.3">
      <c r="A353" s="4" t="s">
        <v>459</v>
      </c>
      <c r="B353" s="81">
        <v>580</v>
      </c>
      <c r="C353" s="20" t="s">
        <v>45</v>
      </c>
      <c r="D353" s="20" t="s">
        <v>94</v>
      </c>
      <c r="E353" s="20" t="s">
        <v>90</v>
      </c>
      <c r="F353" s="20" t="s">
        <v>877</v>
      </c>
    </row>
    <row r="354" spans="1:6" x14ac:dyDescent="0.3">
      <c r="A354" s="4" t="s">
        <v>460</v>
      </c>
      <c r="B354" s="81">
        <v>581</v>
      </c>
      <c r="C354" s="20" t="s">
        <v>45</v>
      </c>
      <c r="D354" s="20" t="s">
        <v>45</v>
      </c>
      <c r="E354" s="20" t="s">
        <v>90</v>
      </c>
      <c r="F354" s="20" t="s">
        <v>877</v>
      </c>
    </row>
    <row r="355" spans="1:6" x14ac:dyDescent="0.3">
      <c r="A355" s="4" t="s">
        <v>461</v>
      </c>
      <c r="B355" s="81">
        <v>582</v>
      </c>
      <c r="C355" s="20" t="s">
        <v>45</v>
      </c>
      <c r="D355" s="20" t="s">
        <v>45</v>
      </c>
      <c r="E355" s="20" t="s">
        <v>45</v>
      </c>
      <c r="F355" s="20" t="s">
        <v>877</v>
      </c>
    </row>
    <row r="356" spans="1:6" x14ac:dyDescent="0.3">
      <c r="A356" s="4" t="s">
        <v>127</v>
      </c>
      <c r="B356" s="81">
        <v>583</v>
      </c>
      <c r="C356" s="20" t="s">
        <v>45</v>
      </c>
      <c r="D356" s="20" t="s">
        <v>45</v>
      </c>
      <c r="E356" s="20" t="s">
        <v>45</v>
      </c>
      <c r="F356" s="20" t="s">
        <v>877</v>
      </c>
    </row>
    <row r="357" spans="1:6" x14ac:dyDescent="0.3">
      <c r="A357" s="4" t="s">
        <v>462</v>
      </c>
      <c r="B357" s="81">
        <v>584</v>
      </c>
      <c r="C357" s="20" t="s">
        <v>45</v>
      </c>
      <c r="D357" s="20" t="s">
        <v>45</v>
      </c>
      <c r="E357" s="20" t="s">
        <v>45</v>
      </c>
      <c r="F357" s="20" t="s">
        <v>877</v>
      </c>
    </row>
    <row r="358" spans="1:6" x14ac:dyDescent="0.3">
      <c r="A358" s="4" t="s">
        <v>463</v>
      </c>
      <c r="B358" s="81">
        <v>585</v>
      </c>
      <c r="C358" s="20" t="s">
        <v>45</v>
      </c>
      <c r="D358" s="20" t="s">
        <v>45</v>
      </c>
      <c r="E358" s="20" t="s">
        <v>45</v>
      </c>
      <c r="F358" s="20" t="s">
        <v>877</v>
      </c>
    </row>
    <row r="359" spans="1:6" x14ac:dyDescent="0.3">
      <c r="A359" s="4" t="s">
        <v>464</v>
      </c>
      <c r="B359" s="81">
        <v>586</v>
      </c>
      <c r="C359" s="20" t="s">
        <v>93</v>
      </c>
      <c r="D359" s="20" t="s">
        <v>94</v>
      </c>
      <c r="E359" s="20" t="s">
        <v>90</v>
      </c>
      <c r="F359" s="20" t="s">
        <v>877</v>
      </c>
    </row>
    <row r="360" spans="1:6" x14ac:dyDescent="0.3">
      <c r="A360" s="4" t="s">
        <v>465</v>
      </c>
      <c r="B360" s="81">
        <v>587</v>
      </c>
      <c r="C360" s="20" t="s">
        <v>45</v>
      </c>
      <c r="D360" s="20" t="s">
        <v>45</v>
      </c>
      <c r="E360" s="20" t="s">
        <v>45</v>
      </c>
      <c r="F360" s="20" t="s">
        <v>877</v>
      </c>
    </row>
    <row r="361" spans="1:6" x14ac:dyDescent="0.3">
      <c r="A361" s="4" t="s">
        <v>466</v>
      </c>
      <c r="B361" s="81">
        <v>588</v>
      </c>
      <c r="C361" s="20" t="s">
        <v>45</v>
      </c>
      <c r="D361" s="20" t="s">
        <v>45</v>
      </c>
      <c r="E361" s="20" t="s">
        <v>45</v>
      </c>
      <c r="F361" s="20" t="s">
        <v>877</v>
      </c>
    </row>
    <row r="362" spans="1:6" x14ac:dyDescent="0.3">
      <c r="A362" s="4" t="s">
        <v>128</v>
      </c>
      <c r="B362" s="81">
        <v>590</v>
      </c>
      <c r="C362" s="20" t="s">
        <v>45</v>
      </c>
      <c r="D362" s="20" t="s">
        <v>45</v>
      </c>
      <c r="E362" s="20" t="s">
        <v>45</v>
      </c>
      <c r="F362" s="20" t="s">
        <v>877</v>
      </c>
    </row>
    <row r="363" spans="1:6" x14ac:dyDescent="0.3">
      <c r="A363" s="4" t="s">
        <v>129</v>
      </c>
      <c r="B363" s="81">
        <v>591</v>
      </c>
      <c r="C363" s="20" t="s">
        <v>93</v>
      </c>
      <c r="D363" s="20" t="s">
        <v>94</v>
      </c>
      <c r="E363" s="20" t="s">
        <v>90</v>
      </c>
      <c r="F363" s="20" t="s">
        <v>877</v>
      </c>
    </row>
    <row r="364" spans="1:6" x14ac:dyDescent="0.3">
      <c r="A364" s="4" t="s">
        <v>467</v>
      </c>
      <c r="B364" s="81">
        <v>592</v>
      </c>
      <c r="C364" s="20" t="s">
        <v>45</v>
      </c>
      <c r="D364" s="20" t="s">
        <v>45</v>
      </c>
      <c r="E364" s="20" t="s">
        <v>45</v>
      </c>
      <c r="F364" s="20" t="s">
        <v>877</v>
      </c>
    </row>
    <row r="365" spans="1:6" x14ac:dyDescent="0.3">
      <c r="A365" s="4" t="s">
        <v>468</v>
      </c>
      <c r="B365" s="81">
        <v>593</v>
      </c>
      <c r="C365" s="20" t="s">
        <v>93</v>
      </c>
      <c r="D365" s="20" t="s">
        <v>94</v>
      </c>
      <c r="E365" s="20" t="s">
        <v>90</v>
      </c>
      <c r="F365" s="20" t="s">
        <v>877</v>
      </c>
    </row>
    <row r="366" spans="1:6" x14ac:dyDescent="0.3">
      <c r="A366" s="4" t="s">
        <v>469</v>
      </c>
      <c r="B366" s="81">
        <v>595</v>
      </c>
      <c r="C366" s="20" t="s">
        <v>45</v>
      </c>
      <c r="D366" s="20" t="s">
        <v>45</v>
      </c>
      <c r="E366" s="20" t="s">
        <v>45</v>
      </c>
      <c r="F366" s="20" t="s">
        <v>877</v>
      </c>
    </row>
    <row r="367" spans="1:6" x14ac:dyDescent="0.3">
      <c r="A367" s="4" t="s">
        <v>470</v>
      </c>
      <c r="B367" s="81">
        <v>596</v>
      </c>
      <c r="C367" s="20" t="s">
        <v>45</v>
      </c>
      <c r="D367" s="20" t="s">
        <v>45</v>
      </c>
      <c r="E367" s="20" t="s">
        <v>45</v>
      </c>
      <c r="F367" s="20" t="s">
        <v>877</v>
      </c>
    </row>
    <row r="368" spans="1:6" x14ac:dyDescent="0.3">
      <c r="A368" s="4" t="s">
        <v>130</v>
      </c>
      <c r="B368" s="81">
        <v>597</v>
      </c>
      <c r="C368" s="20" t="s">
        <v>45</v>
      </c>
      <c r="D368" s="20" t="s">
        <v>45</v>
      </c>
      <c r="E368" s="20" t="s">
        <v>45</v>
      </c>
      <c r="F368" s="20" t="s">
        <v>877</v>
      </c>
    </row>
    <row r="369" spans="1:6" x14ac:dyDescent="0.3">
      <c r="A369" s="4" t="s">
        <v>471</v>
      </c>
      <c r="B369" s="81">
        <v>598</v>
      </c>
      <c r="C369" s="20" t="s">
        <v>45</v>
      </c>
      <c r="D369" s="20" t="s">
        <v>45</v>
      </c>
      <c r="E369" s="20" t="s">
        <v>45</v>
      </c>
      <c r="F369" s="20" t="s">
        <v>877</v>
      </c>
    </row>
    <row r="370" spans="1:6" x14ac:dyDescent="0.3">
      <c r="A370" s="4" t="s">
        <v>472</v>
      </c>
      <c r="B370" s="81">
        <v>601</v>
      </c>
      <c r="C370" s="20" t="s">
        <v>93</v>
      </c>
      <c r="D370" s="20" t="s">
        <v>94</v>
      </c>
      <c r="E370" s="20" t="s">
        <v>90</v>
      </c>
      <c r="F370" s="20" t="s">
        <v>877</v>
      </c>
    </row>
    <row r="371" spans="1:6" x14ac:dyDescent="0.3">
      <c r="A371" s="4" t="s">
        <v>131</v>
      </c>
      <c r="B371" s="81">
        <v>603</v>
      </c>
      <c r="C371" s="20" t="s">
        <v>93</v>
      </c>
      <c r="D371" s="20" t="s">
        <v>94</v>
      </c>
      <c r="E371" s="20" t="s">
        <v>45</v>
      </c>
      <c r="F371" s="20" t="s">
        <v>877</v>
      </c>
    </row>
    <row r="372" spans="1:6" x14ac:dyDescent="0.3">
      <c r="A372" s="4" t="s">
        <v>473</v>
      </c>
      <c r="B372" s="81">
        <v>604</v>
      </c>
      <c r="C372" s="20" t="s">
        <v>93</v>
      </c>
      <c r="D372" s="20" t="s">
        <v>94</v>
      </c>
      <c r="E372" s="20" t="s">
        <v>90</v>
      </c>
      <c r="F372" s="20" t="s">
        <v>877</v>
      </c>
    </row>
    <row r="373" spans="1:6" x14ac:dyDescent="0.3">
      <c r="A373" s="4" t="s">
        <v>132</v>
      </c>
      <c r="B373" s="81">
        <v>605</v>
      </c>
      <c r="C373" s="20" t="s">
        <v>45</v>
      </c>
      <c r="D373" s="20" t="s">
        <v>45</v>
      </c>
      <c r="E373" s="20" t="s">
        <v>45</v>
      </c>
      <c r="F373" s="20" t="s">
        <v>877</v>
      </c>
    </row>
    <row r="374" spans="1:6" x14ac:dyDescent="0.3">
      <c r="A374" s="4" t="s">
        <v>474</v>
      </c>
      <c r="B374" s="81">
        <v>606</v>
      </c>
      <c r="C374" s="20" t="s">
        <v>45</v>
      </c>
      <c r="D374" s="20" t="s">
        <v>45</v>
      </c>
      <c r="E374" s="20" t="s">
        <v>45</v>
      </c>
      <c r="F374" s="20" t="s">
        <v>877</v>
      </c>
    </row>
    <row r="375" spans="1:6" x14ac:dyDescent="0.3">
      <c r="A375" s="4" t="s">
        <v>475</v>
      </c>
      <c r="B375" s="81">
        <v>607</v>
      </c>
      <c r="C375" s="20" t="s">
        <v>45</v>
      </c>
      <c r="D375" s="20" t="s">
        <v>45</v>
      </c>
      <c r="E375" s="20" t="s">
        <v>45</v>
      </c>
      <c r="F375" s="20" t="s">
        <v>877</v>
      </c>
    </row>
    <row r="376" spans="1:6" x14ac:dyDescent="0.3">
      <c r="A376" s="4" t="s">
        <v>476</v>
      </c>
      <c r="B376" s="81">
        <v>611</v>
      </c>
      <c r="C376" s="20" t="s">
        <v>93</v>
      </c>
      <c r="D376" s="20" t="s">
        <v>94</v>
      </c>
      <c r="E376" s="20" t="s">
        <v>90</v>
      </c>
      <c r="F376" s="20" t="s">
        <v>877</v>
      </c>
    </row>
    <row r="377" spans="1:6" x14ac:dyDescent="0.3">
      <c r="A377" s="4" t="s">
        <v>477</v>
      </c>
      <c r="B377" s="81">
        <v>612</v>
      </c>
      <c r="C377" s="20" t="s">
        <v>93</v>
      </c>
      <c r="D377" s="20" t="s">
        <v>94</v>
      </c>
      <c r="E377" s="20" t="s">
        <v>45</v>
      </c>
      <c r="F377" s="20" t="s">
        <v>877</v>
      </c>
    </row>
    <row r="378" spans="1:6" x14ac:dyDescent="0.3">
      <c r="A378" s="4" t="s">
        <v>133</v>
      </c>
      <c r="B378" s="81">
        <v>613</v>
      </c>
      <c r="C378" s="20" t="s">
        <v>45</v>
      </c>
      <c r="D378" s="20" t="s">
        <v>45</v>
      </c>
      <c r="E378" s="20" t="s">
        <v>90</v>
      </c>
      <c r="F378" s="20" t="s">
        <v>877</v>
      </c>
    </row>
    <row r="379" spans="1:6" x14ac:dyDescent="0.3">
      <c r="A379" s="4" t="s">
        <v>478</v>
      </c>
      <c r="B379" s="81">
        <v>615</v>
      </c>
      <c r="C379" s="20" t="s">
        <v>45</v>
      </c>
      <c r="D379" s="20" t="s">
        <v>45</v>
      </c>
      <c r="E379" s="20" t="s">
        <v>45</v>
      </c>
      <c r="F379" s="20" t="s">
        <v>877</v>
      </c>
    </row>
    <row r="380" spans="1:6" x14ac:dyDescent="0.3">
      <c r="A380" s="4" t="s">
        <v>479</v>
      </c>
      <c r="B380" s="81">
        <v>618</v>
      </c>
      <c r="C380" s="20" t="s">
        <v>45</v>
      </c>
      <c r="D380" s="20" t="s">
        <v>45</v>
      </c>
      <c r="E380" s="20" t="s">
        <v>45</v>
      </c>
      <c r="F380" s="20" t="s">
        <v>877</v>
      </c>
    </row>
    <row r="381" spans="1:6" x14ac:dyDescent="0.3">
      <c r="A381" s="4" t="s">
        <v>134</v>
      </c>
      <c r="B381" s="81">
        <v>619</v>
      </c>
      <c r="C381" s="20" t="s">
        <v>45</v>
      </c>
      <c r="D381" s="20" t="s">
        <v>45</v>
      </c>
      <c r="E381" s="20" t="s">
        <v>45</v>
      </c>
      <c r="F381" s="20" t="s">
        <v>877</v>
      </c>
    </row>
    <row r="382" spans="1:6" x14ac:dyDescent="0.3">
      <c r="A382" s="4" t="s">
        <v>480</v>
      </c>
      <c r="B382" s="81">
        <v>620</v>
      </c>
      <c r="C382" s="20" t="s">
        <v>45</v>
      </c>
      <c r="D382" s="20" t="s">
        <v>45</v>
      </c>
      <c r="E382" s="20" t="s">
        <v>45</v>
      </c>
      <c r="F382" s="20" t="s">
        <v>877</v>
      </c>
    </row>
    <row r="383" spans="1:6" x14ac:dyDescent="0.3">
      <c r="A383" s="4" t="s">
        <v>481</v>
      </c>
      <c r="B383" s="81">
        <v>621</v>
      </c>
      <c r="C383" s="20" t="s">
        <v>45</v>
      </c>
      <c r="D383" s="20" t="s">
        <v>94</v>
      </c>
      <c r="E383" s="20" t="s">
        <v>90</v>
      </c>
      <c r="F383" s="20" t="s">
        <v>877</v>
      </c>
    </row>
    <row r="384" spans="1:6" x14ac:dyDescent="0.3">
      <c r="A384" s="4" t="s">
        <v>482</v>
      </c>
      <c r="B384" s="81">
        <v>622</v>
      </c>
      <c r="C384" s="20" t="s">
        <v>45</v>
      </c>
      <c r="D384" s="20" t="s">
        <v>45</v>
      </c>
      <c r="E384" s="20" t="s">
        <v>45</v>
      </c>
      <c r="F384" s="20" t="s">
        <v>877</v>
      </c>
    </row>
    <row r="385" spans="1:6" x14ac:dyDescent="0.3">
      <c r="A385" s="4" t="s">
        <v>483</v>
      </c>
      <c r="B385" s="81">
        <v>623</v>
      </c>
      <c r="C385" s="20" t="s">
        <v>45</v>
      </c>
      <c r="D385" s="20" t="s">
        <v>45</v>
      </c>
      <c r="E385" s="20" t="s">
        <v>45</v>
      </c>
      <c r="F385" s="20" t="s">
        <v>877</v>
      </c>
    </row>
    <row r="386" spans="1:6" x14ac:dyDescent="0.3">
      <c r="A386" s="4" t="s">
        <v>484</v>
      </c>
      <c r="B386" s="81">
        <v>624</v>
      </c>
      <c r="C386" s="20" t="s">
        <v>45</v>
      </c>
      <c r="D386" s="20" t="s">
        <v>45</v>
      </c>
      <c r="E386" s="20" t="s">
        <v>45</v>
      </c>
      <c r="F386" s="20" t="s">
        <v>877</v>
      </c>
    </row>
    <row r="387" spans="1:6" x14ac:dyDescent="0.3">
      <c r="A387" s="4" t="s">
        <v>485</v>
      </c>
      <c r="B387" s="81">
        <v>625</v>
      </c>
      <c r="C387" s="20" t="s">
        <v>45</v>
      </c>
      <c r="D387" s="20" t="s">
        <v>45</v>
      </c>
      <c r="E387" s="20" t="s">
        <v>45</v>
      </c>
      <c r="F387" s="20" t="s">
        <v>877</v>
      </c>
    </row>
    <row r="388" spans="1:6" x14ac:dyDescent="0.3">
      <c r="A388" s="4" t="s">
        <v>486</v>
      </c>
      <c r="B388" s="81">
        <v>626</v>
      </c>
      <c r="C388" s="20" t="s">
        <v>45</v>
      </c>
      <c r="D388" s="20" t="s">
        <v>45</v>
      </c>
      <c r="E388" s="20" t="s">
        <v>45</v>
      </c>
      <c r="F388" s="20" t="s">
        <v>877</v>
      </c>
    </row>
    <row r="389" spans="1:6" x14ac:dyDescent="0.3">
      <c r="A389" s="4" t="s">
        <v>487</v>
      </c>
      <c r="B389" s="81">
        <v>627</v>
      </c>
      <c r="C389" s="20" t="s">
        <v>45</v>
      </c>
      <c r="D389" s="20" t="s">
        <v>45</v>
      </c>
      <c r="E389" s="20" t="s">
        <v>45</v>
      </c>
      <c r="F389" s="20" t="s">
        <v>877</v>
      </c>
    </row>
    <row r="390" spans="1:6" x14ac:dyDescent="0.3">
      <c r="A390" s="4" t="s">
        <v>287</v>
      </c>
      <c r="B390" s="81">
        <v>629</v>
      </c>
      <c r="C390" s="20" t="s">
        <v>45</v>
      </c>
      <c r="D390" s="20" t="s">
        <v>45</v>
      </c>
      <c r="E390" s="20" t="s">
        <v>45</v>
      </c>
      <c r="F390" s="20" t="s">
        <v>877</v>
      </c>
    </row>
    <row r="391" spans="1:6" x14ac:dyDescent="0.3">
      <c r="A391" s="4" t="s">
        <v>288</v>
      </c>
      <c r="B391" s="81">
        <v>631</v>
      </c>
      <c r="C391" s="20" t="s">
        <v>45</v>
      </c>
      <c r="D391" s="20" t="s">
        <v>45</v>
      </c>
      <c r="E391" s="20" t="s">
        <v>45</v>
      </c>
      <c r="F391" s="20" t="s">
        <v>877</v>
      </c>
    </row>
    <row r="392" spans="1:6" x14ac:dyDescent="0.3">
      <c r="A392" s="4" t="s">
        <v>289</v>
      </c>
      <c r="B392" s="81">
        <v>632</v>
      </c>
      <c r="C392" s="20" t="s">
        <v>93</v>
      </c>
      <c r="D392" s="20" t="s">
        <v>94</v>
      </c>
      <c r="E392" s="20" t="s">
        <v>90</v>
      </c>
      <c r="F392" s="20" t="s">
        <v>877</v>
      </c>
    </row>
    <row r="393" spans="1:6" x14ac:dyDescent="0.3">
      <c r="A393" s="4" t="s">
        <v>290</v>
      </c>
      <c r="B393" s="81">
        <v>633</v>
      </c>
      <c r="C393" s="20" t="s">
        <v>93</v>
      </c>
      <c r="D393" s="20" t="s">
        <v>45</v>
      </c>
      <c r="E393" s="20" t="s">
        <v>45</v>
      </c>
      <c r="F393" s="20" t="s">
        <v>877</v>
      </c>
    </row>
    <row r="394" spans="1:6" x14ac:dyDescent="0.3">
      <c r="A394" s="4" t="s">
        <v>291</v>
      </c>
      <c r="B394" s="81">
        <v>634</v>
      </c>
      <c r="C394" s="20" t="s">
        <v>45</v>
      </c>
      <c r="D394" s="20" t="s">
        <v>45</v>
      </c>
      <c r="E394" s="20" t="s">
        <v>45</v>
      </c>
      <c r="F394" s="20" t="s">
        <v>877</v>
      </c>
    </row>
    <row r="395" spans="1:6" x14ac:dyDescent="0.3">
      <c r="A395" s="4" t="s">
        <v>292</v>
      </c>
      <c r="B395" s="81">
        <v>635</v>
      </c>
      <c r="C395" s="20" t="s">
        <v>45</v>
      </c>
      <c r="D395" s="20" t="s">
        <v>45</v>
      </c>
      <c r="E395" s="20" t="s">
        <v>45</v>
      </c>
      <c r="F395" s="20" t="s">
        <v>877</v>
      </c>
    </row>
    <row r="396" spans="1:6" x14ac:dyDescent="0.3">
      <c r="A396" s="4" t="s">
        <v>293</v>
      </c>
      <c r="B396" s="81">
        <v>636</v>
      </c>
      <c r="C396" s="20" t="s">
        <v>45</v>
      </c>
      <c r="D396" s="20" t="s">
        <v>45</v>
      </c>
      <c r="E396" s="20" t="s">
        <v>45</v>
      </c>
      <c r="F396" s="20" t="s">
        <v>877</v>
      </c>
    </row>
    <row r="397" spans="1:6" x14ac:dyDescent="0.3">
      <c r="A397" s="4" t="s">
        <v>562</v>
      </c>
      <c r="B397" s="81">
        <v>638</v>
      </c>
      <c r="C397" s="20" t="s">
        <v>45</v>
      </c>
      <c r="D397" s="20" t="s">
        <v>45</v>
      </c>
      <c r="E397" s="20" t="s">
        <v>45</v>
      </c>
      <c r="F397" s="20" t="s">
        <v>877</v>
      </c>
    </row>
    <row r="398" spans="1:6" x14ac:dyDescent="0.3">
      <c r="A398" s="4" t="s">
        <v>563</v>
      </c>
      <c r="B398" s="81">
        <v>639</v>
      </c>
      <c r="C398" s="20" t="s">
        <v>45</v>
      </c>
      <c r="D398" s="20" t="s">
        <v>45</v>
      </c>
      <c r="E398" s="20" t="s">
        <v>45</v>
      </c>
      <c r="F398" s="20" t="s">
        <v>877</v>
      </c>
    </row>
    <row r="399" spans="1:6" x14ac:dyDescent="0.3">
      <c r="A399" s="4" t="s">
        <v>564</v>
      </c>
      <c r="B399" s="81">
        <v>640</v>
      </c>
      <c r="C399" s="20" t="s">
        <v>45</v>
      </c>
      <c r="D399" s="20" t="s">
        <v>45</v>
      </c>
      <c r="E399" s="20" t="s">
        <v>45</v>
      </c>
      <c r="F399" s="20" t="s">
        <v>877</v>
      </c>
    </row>
    <row r="400" spans="1:6" x14ac:dyDescent="0.3">
      <c r="A400" s="4" t="s">
        <v>565</v>
      </c>
      <c r="B400" s="81">
        <v>642</v>
      </c>
      <c r="C400" s="20" t="s">
        <v>45</v>
      </c>
      <c r="D400" s="20" t="s">
        <v>45</v>
      </c>
      <c r="E400" s="20" t="s">
        <v>45</v>
      </c>
      <c r="F400" s="20" t="s">
        <v>877</v>
      </c>
    </row>
    <row r="401" spans="1:6" x14ac:dyDescent="0.3">
      <c r="A401" s="4" t="s">
        <v>566</v>
      </c>
      <c r="B401" s="81">
        <v>643</v>
      </c>
      <c r="C401" s="20" t="s">
        <v>93</v>
      </c>
      <c r="D401" s="20" t="s">
        <v>94</v>
      </c>
      <c r="E401" s="20" t="s">
        <v>90</v>
      </c>
      <c r="F401" s="20" t="s">
        <v>877</v>
      </c>
    </row>
    <row r="402" spans="1:6" x14ac:dyDescent="0.3">
      <c r="A402" s="4" t="s">
        <v>567</v>
      </c>
      <c r="B402" s="81">
        <v>644</v>
      </c>
      <c r="C402" s="20" t="s">
        <v>45</v>
      </c>
      <c r="D402" s="20" t="s">
        <v>45</v>
      </c>
      <c r="E402" s="20" t="s">
        <v>45</v>
      </c>
      <c r="F402" s="20" t="s">
        <v>877</v>
      </c>
    </row>
    <row r="403" spans="1:6" x14ac:dyDescent="0.3">
      <c r="A403" s="4" t="s">
        <v>568</v>
      </c>
      <c r="B403" s="81">
        <v>645</v>
      </c>
      <c r="C403" s="20" t="s">
        <v>45</v>
      </c>
      <c r="D403" s="20" t="s">
        <v>45</v>
      </c>
      <c r="E403" s="20" t="s">
        <v>45</v>
      </c>
      <c r="F403" s="20" t="s">
        <v>877</v>
      </c>
    </row>
    <row r="404" spans="1:6" x14ac:dyDescent="0.3">
      <c r="A404" s="4" t="s">
        <v>569</v>
      </c>
      <c r="B404" s="81">
        <v>646</v>
      </c>
      <c r="C404" s="20" t="s">
        <v>45</v>
      </c>
      <c r="D404" s="20" t="s">
        <v>45</v>
      </c>
      <c r="E404" s="20" t="s">
        <v>45</v>
      </c>
      <c r="F404" s="20" t="s">
        <v>877</v>
      </c>
    </row>
    <row r="405" spans="1:6" x14ac:dyDescent="0.3">
      <c r="A405" s="4" t="s">
        <v>570</v>
      </c>
      <c r="B405" s="81">
        <v>647</v>
      </c>
      <c r="C405" s="20" t="s">
        <v>45</v>
      </c>
      <c r="D405" s="20" t="s">
        <v>94</v>
      </c>
      <c r="E405" s="20" t="s">
        <v>90</v>
      </c>
      <c r="F405" s="20" t="s">
        <v>877</v>
      </c>
    </row>
    <row r="406" spans="1:6" x14ac:dyDescent="0.3">
      <c r="A406" s="4" t="s">
        <v>571</v>
      </c>
      <c r="B406" s="81">
        <v>648</v>
      </c>
      <c r="C406" s="20" t="s">
        <v>45</v>
      </c>
      <c r="D406" s="20" t="s">
        <v>45</v>
      </c>
      <c r="E406" s="20" t="s">
        <v>45</v>
      </c>
      <c r="F406" s="20" t="s">
        <v>877</v>
      </c>
    </row>
    <row r="407" spans="1:6" x14ac:dyDescent="0.3">
      <c r="A407" s="4" t="s">
        <v>572</v>
      </c>
      <c r="B407" s="81">
        <v>649</v>
      </c>
      <c r="C407" s="20" t="s">
        <v>93</v>
      </c>
      <c r="D407" s="20" t="s">
        <v>94</v>
      </c>
      <c r="E407" s="20" t="s">
        <v>45</v>
      </c>
      <c r="F407" s="20" t="s">
        <v>877</v>
      </c>
    </row>
    <row r="408" spans="1:6" x14ac:dyDescent="0.3">
      <c r="A408" s="4" t="s">
        <v>573</v>
      </c>
      <c r="B408" s="81">
        <v>650</v>
      </c>
      <c r="C408" s="20" t="s">
        <v>45</v>
      </c>
      <c r="D408" s="20" t="s">
        <v>45</v>
      </c>
      <c r="E408" s="20" t="s">
        <v>45</v>
      </c>
      <c r="F408" s="20" t="s">
        <v>877</v>
      </c>
    </row>
    <row r="409" spans="1:6" x14ac:dyDescent="0.3">
      <c r="A409" s="4" t="s">
        <v>574</v>
      </c>
      <c r="B409" s="81">
        <v>651</v>
      </c>
      <c r="C409" s="20" t="s">
        <v>45</v>
      </c>
      <c r="D409" s="20" t="s">
        <v>45</v>
      </c>
      <c r="E409" s="20" t="s">
        <v>45</v>
      </c>
      <c r="F409" s="20" t="s">
        <v>877</v>
      </c>
    </row>
    <row r="410" spans="1:6" x14ac:dyDescent="0.3">
      <c r="A410" s="4" t="s">
        <v>575</v>
      </c>
      <c r="B410" s="81">
        <v>652</v>
      </c>
      <c r="C410" s="20" t="s">
        <v>45</v>
      </c>
      <c r="D410" s="20" t="s">
        <v>45</v>
      </c>
      <c r="E410" s="20" t="s">
        <v>45</v>
      </c>
      <c r="F410" s="20" t="s">
        <v>877</v>
      </c>
    </row>
    <row r="411" spans="1:6" x14ac:dyDescent="0.3">
      <c r="A411" s="4" t="s">
        <v>576</v>
      </c>
      <c r="B411" s="81">
        <v>653</v>
      </c>
      <c r="C411" s="20" t="s">
        <v>45</v>
      </c>
      <c r="D411" s="20" t="s">
        <v>45</v>
      </c>
      <c r="E411" s="20" t="s">
        <v>45</v>
      </c>
      <c r="F411" s="20" t="s">
        <v>877</v>
      </c>
    </row>
    <row r="412" spans="1:6" x14ac:dyDescent="0.3">
      <c r="A412" s="4" t="s">
        <v>577</v>
      </c>
      <c r="B412" s="81">
        <v>654</v>
      </c>
      <c r="C412" s="20" t="s">
        <v>93</v>
      </c>
      <c r="D412" s="20" t="s">
        <v>94</v>
      </c>
      <c r="E412" s="20" t="s">
        <v>90</v>
      </c>
      <c r="F412" s="20" t="s">
        <v>877</v>
      </c>
    </row>
    <row r="413" spans="1:6" x14ac:dyDescent="0.3">
      <c r="A413" s="4" t="s">
        <v>578</v>
      </c>
      <c r="B413" s="81">
        <v>655</v>
      </c>
      <c r="C413" s="20" t="s">
        <v>45</v>
      </c>
      <c r="D413" s="20" t="s">
        <v>45</v>
      </c>
      <c r="E413" s="20" t="s">
        <v>45</v>
      </c>
      <c r="F413" s="20" t="s">
        <v>877</v>
      </c>
    </row>
    <row r="414" spans="1:6" x14ac:dyDescent="0.3">
      <c r="A414" s="4" t="s">
        <v>579</v>
      </c>
      <c r="B414" s="81">
        <v>657</v>
      </c>
      <c r="C414" s="20" t="s">
        <v>45</v>
      </c>
      <c r="D414" s="20" t="s">
        <v>45</v>
      </c>
      <c r="E414" s="20" t="s">
        <v>45</v>
      </c>
      <c r="F414" s="20" t="s">
        <v>877</v>
      </c>
    </row>
    <row r="415" spans="1:6" x14ac:dyDescent="0.3">
      <c r="A415" s="4" t="s">
        <v>580</v>
      </c>
      <c r="B415" s="81">
        <v>658</v>
      </c>
      <c r="C415" s="20" t="s">
        <v>45</v>
      </c>
      <c r="D415" s="20" t="s">
        <v>45</v>
      </c>
      <c r="E415" s="20" t="s">
        <v>90</v>
      </c>
      <c r="F415" s="20" t="s">
        <v>877</v>
      </c>
    </row>
    <row r="416" spans="1:6" x14ac:dyDescent="0.3">
      <c r="A416" s="4" t="s">
        <v>581</v>
      </c>
      <c r="B416" s="81">
        <v>660</v>
      </c>
      <c r="C416" s="20" t="s">
        <v>45</v>
      </c>
      <c r="D416" s="20" t="s">
        <v>45</v>
      </c>
      <c r="E416" s="20" t="s">
        <v>45</v>
      </c>
      <c r="F416" s="20" t="s">
        <v>877</v>
      </c>
    </row>
    <row r="417" spans="1:6" x14ac:dyDescent="0.3">
      <c r="A417" s="4" t="s">
        <v>582</v>
      </c>
      <c r="B417" s="81">
        <v>661</v>
      </c>
      <c r="C417" s="20" t="s">
        <v>45</v>
      </c>
      <c r="D417" s="20" t="s">
        <v>45</v>
      </c>
      <c r="E417" s="20" t="s">
        <v>45</v>
      </c>
      <c r="F417" s="20" t="s">
        <v>877</v>
      </c>
    </row>
    <row r="418" spans="1:6" x14ac:dyDescent="0.3">
      <c r="A418" s="4" t="s">
        <v>583</v>
      </c>
      <c r="B418" s="81">
        <v>662</v>
      </c>
      <c r="C418" s="20" t="s">
        <v>45</v>
      </c>
      <c r="D418" s="20" t="s">
        <v>45</v>
      </c>
      <c r="E418" s="20" t="s">
        <v>45</v>
      </c>
      <c r="F418" s="20" t="s">
        <v>877</v>
      </c>
    </row>
    <row r="419" spans="1:6" x14ac:dyDescent="0.3">
      <c r="A419" s="4" t="s">
        <v>584</v>
      </c>
      <c r="B419" s="81">
        <v>663</v>
      </c>
      <c r="C419" s="20" t="s">
        <v>45</v>
      </c>
      <c r="D419" s="20" t="s">
        <v>45</v>
      </c>
      <c r="E419" s="20" t="s">
        <v>45</v>
      </c>
      <c r="F419" s="20" t="s">
        <v>877</v>
      </c>
    </row>
    <row r="420" spans="1:6" x14ac:dyDescent="0.3">
      <c r="A420" s="4" t="s">
        <v>585</v>
      </c>
      <c r="B420" s="81">
        <v>667</v>
      </c>
      <c r="C420" s="20" t="s">
        <v>93</v>
      </c>
      <c r="D420" s="20" t="s">
        <v>94</v>
      </c>
      <c r="E420" s="20" t="s">
        <v>90</v>
      </c>
      <c r="F420" s="20" t="s">
        <v>877</v>
      </c>
    </row>
    <row r="421" spans="1:6" x14ac:dyDescent="0.3">
      <c r="A421" s="4" t="s">
        <v>586</v>
      </c>
      <c r="B421" s="81">
        <v>671</v>
      </c>
      <c r="C421" s="20" t="s">
        <v>93</v>
      </c>
      <c r="D421" s="20" t="s">
        <v>94</v>
      </c>
      <c r="E421" s="20" t="s">
        <v>90</v>
      </c>
      <c r="F421" s="20" t="s">
        <v>877</v>
      </c>
    </row>
    <row r="422" spans="1:6" x14ac:dyDescent="0.3">
      <c r="A422" s="4" t="s">
        <v>587</v>
      </c>
      <c r="B422" s="81">
        <v>672</v>
      </c>
      <c r="C422" s="20" t="s">
        <v>45</v>
      </c>
      <c r="D422" s="20" t="s">
        <v>45</v>
      </c>
      <c r="E422" s="20" t="s">
        <v>90</v>
      </c>
      <c r="F422" s="20" t="s">
        <v>877</v>
      </c>
    </row>
    <row r="423" spans="1:6" x14ac:dyDescent="0.3">
      <c r="A423" s="4" t="s">
        <v>588</v>
      </c>
      <c r="B423" s="81">
        <v>674</v>
      </c>
      <c r="C423" s="20" t="s">
        <v>45</v>
      </c>
      <c r="D423" s="20" t="s">
        <v>45</v>
      </c>
      <c r="E423" s="20" t="s">
        <v>45</v>
      </c>
      <c r="F423" s="20" t="s">
        <v>877</v>
      </c>
    </row>
    <row r="424" spans="1:6" x14ac:dyDescent="0.3">
      <c r="A424" s="4" t="s">
        <v>589</v>
      </c>
      <c r="B424" s="81">
        <v>675</v>
      </c>
      <c r="C424" s="20" t="s">
        <v>93</v>
      </c>
      <c r="D424" s="20" t="s">
        <v>94</v>
      </c>
      <c r="E424" s="20" t="s">
        <v>45</v>
      </c>
      <c r="F424" s="20" t="s">
        <v>877</v>
      </c>
    </row>
    <row r="425" spans="1:6" x14ac:dyDescent="0.3">
      <c r="A425" s="4" t="s">
        <v>590</v>
      </c>
      <c r="B425" s="81">
        <v>677</v>
      </c>
      <c r="C425" s="20" t="s">
        <v>93</v>
      </c>
      <c r="D425" s="20" t="s">
        <v>94</v>
      </c>
      <c r="E425" s="20" t="s">
        <v>90</v>
      </c>
      <c r="F425" s="20" t="s">
        <v>877</v>
      </c>
    </row>
    <row r="426" spans="1:6" x14ac:dyDescent="0.3">
      <c r="A426" s="4" t="s">
        <v>591</v>
      </c>
      <c r="B426" s="81">
        <v>678</v>
      </c>
      <c r="C426" s="20" t="s">
        <v>45</v>
      </c>
      <c r="D426" s="20" t="s">
        <v>45</v>
      </c>
      <c r="E426" s="20" t="s">
        <v>45</v>
      </c>
      <c r="F426" s="20" t="s">
        <v>877</v>
      </c>
    </row>
    <row r="427" spans="1:6" x14ac:dyDescent="0.3">
      <c r="A427" s="4" t="s">
        <v>592</v>
      </c>
      <c r="B427" s="81">
        <v>679</v>
      </c>
      <c r="C427" s="20" t="s">
        <v>45</v>
      </c>
      <c r="D427" s="20" t="s">
        <v>45</v>
      </c>
      <c r="E427" s="20" t="s">
        <v>45</v>
      </c>
      <c r="F427" s="20" t="s">
        <v>877</v>
      </c>
    </row>
    <row r="428" spans="1:6" x14ac:dyDescent="0.3">
      <c r="A428" s="4" t="s">
        <v>593</v>
      </c>
      <c r="B428" s="81">
        <v>680</v>
      </c>
      <c r="C428" s="20" t="s">
        <v>45</v>
      </c>
      <c r="D428" s="20" t="s">
        <v>45</v>
      </c>
      <c r="E428" s="20" t="s">
        <v>45</v>
      </c>
      <c r="F428" s="20" t="s">
        <v>877</v>
      </c>
    </row>
    <row r="429" spans="1:6" x14ac:dyDescent="0.3">
      <c r="A429" s="4" t="s">
        <v>594</v>
      </c>
      <c r="B429" s="81">
        <v>683</v>
      </c>
      <c r="C429" s="20" t="s">
        <v>45</v>
      </c>
      <c r="D429" s="20" t="s">
        <v>45</v>
      </c>
      <c r="E429" s="20" t="s">
        <v>45</v>
      </c>
      <c r="F429" s="20" t="s">
        <v>877</v>
      </c>
    </row>
    <row r="430" spans="1:6" x14ac:dyDescent="0.3">
      <c r="A430" s="4" t="s">
        <v>595</v>
      </c>
      <c r="B430" s="81">
        <v>684</v>
      </c>
      <c r="C430" s="20" t="s">
        <v>93</v>
      </c>
      <c r="D430" s="20" t="s">
        <v>45</v>
      </c>
      <c r="E430" s="20" t="s">
        <v>90</v>
      </c>
      <c r="F430" s="20" t="s">
        <v>877</v>
      </c>
    </row>
    <row r="431" spans="1:6" x14ac:dyDescent="0.3">
      <c r="A431" s="4" t="s">
        <v>596</v>
      </c>
      <c r="B431" s="81">
        <v>685</v>
      </c>
      <c r="C431" s="20" t="s">
        <v>45</v>
      </c>
      <c r="D431" s="20" t="s">
        <v>45</v>
      </c>
      <c r="E431" s="20" t="s">
        <v>45</v>
      </c>
      <c r="F431" s="20" t="s">
        <v>877</v>
      </c>
    </row>
    <row r="432" spans="1:6" x14ac:dyDescent="0.3">
      <c r="A432" s="4" t="s">
        <v>597</v>
      </c>
      <c r="B432" s="81">
        <v>686</v>
      </c>
      <c r="C432" s="20" t="s">
        <v>45</v>
      </c>
      <c r="D432" s="20" t="s">
        <v>45</v>
      </c>
      <c r="E432" s="20" t="s">
        <v>45</v>
      </c>
      <c r="F432" s="20" t="s">
        <v>877</v>
      </c>
    </row>
    <row r="433" spans="1:6" x14ac:dyDescent="0.3">
      <c r="A433" s="4" t="s">
        <v>598</v>
      </c>
      <c r="B433" s="81">
        <v>687</v>
      </c>
      <c r="C433" s="20" t="s">
        <v>45</v>
      </c>
      <c r="D433" s="20" t="s">
        <v>45</v>
      </c>
      <c r="E433" s="20" t="s">
        <v>90</v>
      </c>
      <c r="F433" s="20" t="s">
        <v>877</v>
      </c>
    </row>
    <row r="434" spans="1:6" x14ac:dyDescent="0.3">
      <c r="A434" s="4" t="s">
        <v>599</v>
      </c>
      <c r="B434" s="81">
        <v>689</v>
      </c>
      <c r="C434" s="20" t="s">
        <v>45</v>
      </c>
      <c r="D434" s="20" t="s">
        <v>45</v>
      </c>
      <c r="E434" s="20" t="s">
        <v>45</v>
      </c>
      <c r="F434" s="20" t="s">
        <v>877</v>
      </c>
    </row>
    <row r="435" spans="1:6" x14ac:dyDescent="0.3">
      <c r="A435" s="4" t="s">
        <v>600</v>
      </c>
      <c r="B435" s="81">
        <v>691</v>
      </c>
      <c r="C435" s="20" t="s">
        <v>45</v>
      </c>
      <c r="D435" s="20" t="s">
        <v>45</v>
      </c>
      <c r="E435" s="20" t="s">
        <v>45</v>
      </c>
      <c r="F435" s="20" t="s">
        <v>877</v>
      </c>
    </row>
    <row r="436" spans="1:6" x14ac:dyDescent="0.3">
      <c r="A436" s="4" t="s">
        <v>601</v>
      </c>
      <c r="B436" s="81">
        <v>692</v>
      </c>
      <c r="C436" s="20" t="s">
        <v>45</v>
      </c>
      <c r="D436" s="20" t="s">
        <v>45</v>
      </c>
      <c r="E436" s="20" t="s">
        <v>45</v>
      </c>
      <c r="F436" s="20" t="s">
        <v>877</v>
      </c>
    </row>
    <row r="437" spans="1:6" x14ac:dyDescent="0.3">
      <c r="A437" s="4" t="s">
        <v>602</v>
      </c>
      <c r="B437" s="81">
        <v>695</v>
      </c>
      <c r="C437" s="20" t="s">
        <v>45</v>
      </c>
      <c r="D437" s="20" t="s">
        <v>45</v>
      </c>
      <c r="E437" s="20" t="s">
        <v>45</v>
      </c>
      <c r="F437" s="20" t="s">
        <v>877</v>
      </c>
    </row>
    <row r="438" spans="1:6" x14ac:dyDescent="0.3">
      <c r="A438" s="4" t="s">
        <v>603</v>
      </c>
      <c r="B438" s="81">
        <v>696</v>
      </c>
      <c r="C438" s="20" t="s">
        <v>45</v>
      </c>
      <c r="D438" s="20" t="s">
        <v>94</v>
      </c>
      <c r="E438" s="20" t="s">
        <v>90</v>
      </c>
      <c r="F438" s="20" t="s">
        <v>877</v>
      </c>
    </row>
    <row r="439" spans="1:6" x14ac:dyDescent="0.3">
      <c r="A439" s="4" t="s">
        <v>604</v>
      </c>
      <c r="B439" s="81">
        <v>697</v>
      </c>
      <c r="C439" s="20" t="s">
        <v>45</v>
      </c>
      <c r="D439" s="20" t="s">
        <v>94</v>
      </c>
      <c r="E439" s="20" t="s">
        <v>45</v>
      </c>
      <c r="F439" s="20" t="s">
        <v>877</v>
      </c>
    </row>
    <row r="440" spans="1:6" x14ac:dyDescent="0.3">
      <c r="A440" s="4" t="s">
        <v>605</v>
      </c>
      <c r="B440" s="81">
        <v>700</v>
      </c>
      <c r="C440" s="20" t="s">
        <v>45</v>
      </c>
      <c r="D440" s="20" t="s">
        <v>45</v>
      </c>
      <c r="E440" s="20" t="s">
        <v>45</v>
      </c>
      <c r="F440" s="20" t="s">
        <v>877</v>
      </c>
    </row>
    <row r="441" spans="1:6" x14ac:dyDescent="0.3">
      <c r="A441" s="4" t="s">
        <v>606</v>
      </c>
      <c r="B441" s="81">
        <v>702</v>
      </c>
      <c r="C441" s="20" t="s">
        <v>45</v>
      </c>
      <c r="D441" s="20" t="s">
        <v>94</v>
      </c>
      <c r="E441" s="20" t="s">
        <v>90</v>
      </c>
      <c r="F441" s="20" t="s">
        <v>877</v>
      </c>
    </row>
    <row r="442" spans="1:6" x14ac:dyDescent="0.3">
      <c r="A442" s="4" t="s">
        <v>607</v>
      </c>
      <c r="B442" s="81">
        <v>704</v>
      </c>
      <c r="C442" s="20" t="s">
        <v>45</v>
      </c>
      <c r="D442" s="20" t="s">
        <v>45</v>
      </c>
      <c r="E442" s="20" t="s">
        <v>90</v>
      </c>
      <c r="F442" s="20" t="s">
        <v>877</v>
      </c>
    </row>
    <row r="443" spans="1:6" x14ac:dyDescent="0.3">
      <c r="A443" s="4" t="s">
        <v>608</v>
      </c>
      <c r="B443" s="81">
        <v>707</v>
      </c>
      <c r="C443" s="20" t="s">
        <v>93</v>
      </c>
      <c r="D443" s="20" t="s">
        <v>94</v>
      </c>
      <c r="E443" s="20" t="s">
        <v>90</v>
      </c>
      <c r="F443" s="20" t="s">
        <v>877</v>
      </c>
    </row>
    <row r="444" spans="1:6" x14ac:dyDescent="0.3">
      <c r="A444" s="4" t="s">
        <v>609</v>
      </c>
      <c r="B444" s="81">
        <v>708</v>
      </c>
      <c r="C444" s="20" t="s">
        <v>45</v>
      </c>
      <c r="D444" s="20" t="s">
        <v>45</v>
      </c>
      <c r="E444" s="20" t="s">
        <v>45</v>
      </c>
      <c r="F444" s="20" t="s">
        <v>877</v>
      </c>
    </row>
    <row r="445" spans="1:6" x14ac:dyDescent="0.3">
      <c r="A445" s="4" t="s">
        <v>610</v>
      </c>
      <c r="B445" s="81">
        <v>710</v>
      </c>
      <c r="C445" s="20" t="s">
        <v>45</v>
      </c>
      <c r="D445" s="20" t="s">
        <v>45</v>
      </c>
      <c r="E445" s="20" t="s">
        <v>45</v>
      </c>
      <c r="F445" s="20" t="s">
        <v>877</v>
      </c>
    </row>
    <row r="446" spans="1:6" x14ac:dyDescent="0.3">
      <c r="A446" s="4" t="s">
        <v>611</v>
      </c>
      <c r="B446" s="81">
        <v>711</v>
      </c>
      <c r="C446" s="20" t="s">
        <v>93</v>
      </c>
      <c r="D446" s="20" t="s">
        <v>94</v>
      </c>
      <c r="E446" s="20" t="s">
        <v>90</v>
      </c>
      <c r="F446" s="20" t="s">
        <v>877</v>
      </c>
    </row>
    <row r="447" spans="1:6" x14ac:dyDescent="0.3">
      <c r="A447" s="4" t="s">
        <v>612</v>
      </c>
      <c r="B447" s="81">
        <v>715</v>
      </c>
      <c r="C447" s="20" t="s">
        <v>45</v>
      </c>
      <c r="D447" s="20" t="s">
        <v>45</v>
      </c>
      <c r="E447" s="20" t="s">
        <v>90</v>
      </c>
      <c r="F447" s="20" t="s">
        <v>877</v>
      </c>
    </row>
    <row r="448" spans="1:6" x14ac:dyDescent="0.3">
      <c r="A448" s="4" t="s">
        <v>613</v>
      </c>
      <c r="B448" s="81">
        <v>716</v>
      </c>
      <c r="C448" s="20" t="s">
        <v>45</v>
      </c>
      <c r="D448" s="20" t="s">
        <v>45</v>
      </c>
      <c r="E448" s="20" t="s">
        <v>45</v>
      </c>
      <c r="F448" s="20" t="s">
        <v>877</v>
      </c>
    </row>
    <row r="449" spans="1:6" x14ac:dyDescent="0.3">
      <c r="A449" s="4" t="s">
        <v>614</v>
      </c>
      <c r="B449" s="81">
        <v>717</v>
      </c>
      <c r="C449" s="20" t="s">
        <v>45</v>
      </c>
      <c r="D449" s="20" t="s">
        <v>45</v>
      </c>
      <c r="E449" s="20" t="s">
        <v>45</v>
      </c>
      <c r="F449" s="20" t="s">
        <v>877</v>
      </c>
    </row>
    <row r="450" spans="1:6" x14ac:dyDescent="0.3">
      <c r="A450" s="4" t="s">
        <v>615</v>
      </c>
      <c r="B450" s="81">
        <v>718</v>
      </c>
      <c r="C450" s="20" t="s">
        <v>93</v>
      </c>
      <c r="D450" s="20" t="s">
        <v>94</v>
      </c>
      <c r="E450" s="20" t="s">
        <v>90</v>
      </c>
      <c r="F450" s="20" t="s">
        <v>877</v>
      </c>
    </row>
    <row r="451" spans="1:6" x14ac:dyDescent="0.3">
      <c r="A451" s="4" t="s">
        <v>616</v>
      </c>
      <c r="B451" s="81">
        <v>719</v>
      </c>
      <c r="C451" s="20" t="s">
        <v>45</v>
      </c>
      <c r="D451" s="20" t="s">
        <v>45</v>
      </c>
      <c r="E451" s="20" t="s">
        <v>45</v>
      </c>
      <c r="F451" s="20" t="s">
        <v>877</v>
      </c>
    </row>
    <row r="452" spans="1:6" x14ac:dyDescent="0.3">
      <c r="A452" s="4" t="s">
        <v>617</v>
      </c>
      <c r="B452" s="81">
        <v>720</v>
      </c>
      <c r="C452" s="20" t="s">
        <v>45</v>
      </c>
      <c r="D452" s="20" t="s">
        <v>45</v>
      </c>
      <c r="E452" s="20" t="s">
        <v>45</v>
      </c>
      <c r="F452" s="20" t="s">
        <v>877</v>
      </c>
    </row>
    <row r="453" spans="1:6" x14ac:dyDescent="0.3">
      <c r="A453" s="4" t="s">
        <v>618</v>
      </c>
      <c r="B453" s="81">
        <v>721</v>
      </c>
      <c r="C453" s="20" t="s">
        <v>45</v>
      </c>
      <c r="D453" s="20" t="s">
        <v>45</v>
      </c>
      <c r="E453" s="20" t="s">
        <v>45</v>
      </c>
      <c r="F453" s="20" t="s">
        <v>877</v>
      </c>
    </row>
    <row r="454" spans="1:6" x14ac:dyDescent="0.3">
      <c r="A454" s="4" t="s">
        <v>619</v>
      </c>
      <c r="B454" s="81">
        <v>722</v>
      </c>
      <c r="C454" s="20" t="s">
        <v>45</v>
      </c>
      <c r="D454" s="20" t="s">
        <v>45</v>
      </c>
      <c r="E454" s="20" t="s">
        <v>45</v>
      </c>
      <c r="F454" s="20" t="s">
        <v>877</v>
      </c>
    </row>
    <row r="455" spans="1:6" x14ac:dyDescent="0.3">
      <c r="A455" s="4" t="s">
        <v>620</v>
      </c>
      <c r="B455" s="81">
        <v>726</v>
      </c>
      <c r="C455" s="20" t="s">
        <v>45</v>
      </c>
      <c r="D455" s="20" t="s">
        <v>45</v>
      </c>
      <c r="E455" s="20" t="s">
        <v>90</v>
      </c>
      <c r="F455" s="20" t="s">
        <v>877</v>
      </c>
    </row>
    <row r="456" spans="1:6" x14ac:dyDescent="0.3">
      <c r="A456" s="4" t="s">
        <v>621</v>
      </c>
      <c r="B456" s="81">
        <v>728</v>
      </c>
      <c r="C456" s="20" t="s">
        <v>45</v>
      </c>
      <c r="D456" s="20" t="s">
        <v>45</v>
      </c>
      <c r="E456" s="20" t="s">
        <v>45</v>
      </c>
      <c r="F456" s="20" t="s">
        <v>877</v>
      </c>
    </row>
    <row r="457" spans="1:6" x14ac:dyDescent="0.3">
      <c r="A457" s="4" t="s">
        <v>622</v>
      </c>
      <c r="B457" s="81">
        <v>729</v>
      </c>
      <c r="C457" s="20" t="s">
        <v>45</v>
      </c>
      <c r="D457" s="20" t="s">
        <v>45</v>
      </c>
      <c r="E457" s="20" t="s">
        <v>90</v>
      </c>
      <c r="F457" s="20" t="s">
        <v>877</v>
      </c>
    </row>
    <row r="458" spans="1:6" x14ac:dyDescent="0.3">
      <c r="A458" s="4" t="s">
        <v>623</v>
      </c>
      <c r="B458" s="81">
        <v>730</v>
      </c>
      <c r="C458" s="20" t="s">
        <v>45</v>
      </c>
      <c r="D458" s="20" t="s">
        <v>45</v>
      </c>
      <c r="E458" s="20" t="s">
        <v>90</v>
      </c>
      <c r="F458" s="20" t="s">
        <v>877</v>
      </c>
    </row>
    <row r="459" spans="1:6" x14ac:dyDescent="0.3">
      <c r="A459" s="4" t="s">
        <v>624</v>
      </c>
      <c r="B459" s="81">
        <v>736</v>
      </c>
      <c r="C459" s="20" t="s">
        <v>45</v>
      </c>
      <c r="D459" s="20" t="s">
        <v>45</v>
      </c>
      <c r="E459" s="20" t="s">
        <v>45</v>
      </c>
      <c r="F459" s="20" t="s">
        <v>877</v>
      </c>
    </row>
    <row r="460" spans="1:6" x14ac:dyDescent="0.3">
      <c r="A460" s="4" t="s">
        <v>625</v>
      </c>
      <c r="B460" s="81">
        <v>738</v>
      </c>
      <c r="C460" s="20" t="s">
        <v>45</v>
      </c>
      <c r="D460" s="20" t="s">
        <v>45</v>
      </c>
      <c r="E460" s="20" t="s">
        <v>45</v>
      </c>
      <c r="F460" s="20" t="s">
        <v>877</v>
      </c>
    </row>
    <row r="461" spans="1:6" x14ac:dyDescent="0.3">
      <c r="A461" s="4" t="s">
        <v>626</v>
      </c>
      <c r="B461" s="81">
        <v>739</v>
      </c>
      <c r="C461" s="20" t="s">
        <v>45</v>
      </c>
      <c r="D461" s="20" t="s">
        <v>45</v>
      </c>
      <c r="E461" s="20" t="s">
        <v>45</v>
      </c>
      <c r="F461" s="20" t="s">
        <v>877</v>
      </c>
    </row>
    <row r="462" spans="1:6" x14ac:dyDescent="0.3">
      <c r="A462" s="4" t="s">
        <v>627</v>
      </c>
      <c r="B462" s="81">
        <v>740</v>
      </c>
      <c r="C462" s="20" t="s">
        <v>45</v>
      </c>
      <c r="D462" s="20" t="s">
        <v>45</v>
      </c>
      <c r="E462" s="20" t="s">
        <v>45</v>
      </c>
      <c r="F462" s="20" t="s">
        <v>877</v>
      </c>
    </row>
    <row r="463" spans="1:6" x14ac:dyDescent="0.3">
      <c r="A463" s="4" t="s">
        <v>628</v>
      </c>
      <c r="B463" s="81">
        <v>743</v>
      </c>
      <c r="C463" s="20" t="s">
        <v>45</v>
      </c>
      <c r="D463" s="20" t="s">
        <v>45</v>
      </c>
      <c r="E463" s="20" t="s">
        <v>45</v>
      </c>
      <c r="F463" s="20" t="s">
        <v>877</v>
      </c>
    </row>
    <row r="464" spans="1:6" x14ac:dyDescent="0.3">
      <c r="A464" s="4" t="s">
        <v>629</v>
      </c>
      <c r="B464" s="81">
        <v>745</v>
      </c>
      <c r="C464" s="20" t="s">
        <v>45</v>
      </c>
      <c r="D464" s="20" t="s">
        <v>45</v>
      </c>
      <c r="E464" s="20" t="s">
        <v>45</v>
      </c>
      <c r="F464" s="20" t="s">
        <v>877</v>
      </c>
    </row>
    <row r="465" spans="1:6" x14ac:dyDescent="0.3">
      <c r="A465" s="4" t="s">
        <v>630</v>
      </c>
      <c r="B465" s="81">
        <v>752</v>
      </c>
      <c r="C465" s="20" t="s">
        <v>45</v>
      </c>
      <c r="D465" s="20" t="s">
        <v>45</v>
      </c>
      <c r="E465" s="20" t="s">
        <v>45</v>
      </c>
      <c r="F465" s="20" t="s">
        <v>877</v>
      </c>
    </row>
    <row r="466" spans="1:6" x14ac:dyDescent="0.3">
      <c r="A466" s="4" t="s">
        <v>631</v>
      </c>
      <c r="B466" s="81">
        <v>753</v>
      </c>
      <c r="C466" s="20" t="s">
        <v>45</v>
      </c>
      <c r="D466" s="20" t="s">
        <v>45</v>
      </c>
      <c r="E466" s="20" t="s">
        <v>45</v>
      </c>
      <c r="F466" s="20" t="s">
        <v>877</v>
      </c>
    </row>
    <row r="467" spans="1:6" x14ac:dyDescent="0.3">
      <c r="A467" s="4" t="s">
        <v>632</v>
      </c>
      <c r="B467" s="81">
        <v>754</v>
      </c>
      <c r="C467" s="20" t="s">
        <v>45</v>
      </c>
      <c r="D467" s="20" t="s">
        <v>45</v>
      </c>
      <c r="E467" s="20" t="s">
        <v>45</v>
      </c>
      <c r="F467" s="20" t="s">
        <v>877</v>
      </c>
    </row>
    <row r="468" spans="1:6" x14ac:dyDescent="0.3">
      <c r="A468" s="4" t="s">
        <v>633</v>
      </c>
      <c r="B468" s="81">
        <v>755</v>
      </c>
      <c r="C468" s="20" t="s">
        <v>45</v>
      </c>
      <c r="D468" s="20" t="s">
        <v>45</v>
      </c>
      <c r="E468" s="20" t="s">
        <v>45</v>
      </c>
      <c r="F468" s="20" t="s">
        <v>877</v>
      </c>
    </row>
    <row r="469" spans="1:6" x14ac:dyDescent="0.3">
      <c r="A469" s="4" t="s">
        <v>634</v>
      </c>
      <c r="B469" s="81">
        <v>757</v>
      </c>
      <c r="C469" s="20" t="s">
        <v>45</v>
      </c>
      <c r="D469" s="20" t="s">
        <v>45</v>
      </c>
      <c r="E469" s="20" t="s">
        <v>90</v>
      </c>
      <c r="F469" s="20" t="s">
        <v>877</v>
      </c>
    </row>
    <row r="470" spans="1:6" x14ac:dyDescent="0.3">
      <c r="A470" s="4" t="s">
        <v>635</v>
      </c>
      <c r="B470" s="81">
        <v>758</v>
      </c>
      <c r="C470" s="20" t="s">
        <v>45</v>
      </c>
      <c r="D470" s="20" t="s">
        <v>45</v>
      </c>
      <c r="E470" s="20" t="s">
        <v>45</v>
      </c>
      <c r="F470" s="20" t="s">
        <v>877</v>
      </c>
    </row>
    <row r="471" spans="1:6" x14ac:dyDescent="0.3">
      <c r="A471" s="4" t="s">
        <v>636</v>
      </c>
      <c r="B471" s="81">
        <v>759</v>
      </c>
      <c r="C471" s="20" t="s">
        <v>45</v>
      </c>
      <c r="D471" s="20" t="s">
        <v>45</v>
      </c>
      <c r="E471" s="20" t="s">
        <v>90</v>
      </c>
      <c r="F471" s="20" t="s">
        <v>877</v>
      </c>
    </row>
    <row r="472" spans="1:6" x14ac:dyDescent="0.3">
      <c r="A472" s="4" t="s">
        <v>637</v>
      </c>
      <c r="B472" s="81">
        <v>760</v>
      </c>
      <c r="C472" s="20" t="s">
        <v>45</v>
      </c>
      <c r="D472" s="20" t="s">
        <v>45</v>
      </c>
      <c r="E472" s="20" t="s">
        <v>45</v>
      </c>
      <c r="F472" s="20" t="s">
        <v>877</v>
      </c>
    </row>
    <row r="473" spans="1:6" x14ac:dyDescent="0.3">
      <c r="A473" s="4" t="s">
        <v>638</v>
      </c>
      <c r="B473" s="81">
        <v>763</v>
      </c>
      <c r="C473" s="20" t="s">
        <v>93</v>
      </c>
      <c r="D473" s="20" t="s">
        <v>94</v>
      </c>
      <c r="E473" s="20" t="s">
        <v>45</v>
      </c>
      <c r="F473" s="20" t="s">
        <v>877</v>
      </c>
    </row>
    <row r="474" spans="1:6" x14ac:dyDescent="0.3">
      <c r="A474" s="4" t="s">
        <v>639</v>
      </c>
      <c r="B474" s="81">
        <v>764</v>
      </c>
      <c r="C474" s="20" t="s">
        <v>45</v>
      </c>
      <c r="D474" s="20" t="s">
        <v>45</v>
      </c>
      <c r="E474" s="20" t="s">
        <v>45</v>
      </c>
      <c r="F474" s="20" t="s">
        <v>877</v>
      </c>
    </row>
    <row r="475" spans="1:6" x14ac:dyDescent="0.3">
      <c r="A475" s="4" t="s">
        <v>640</v>
      </c>
      <c r="B475" s="81">
        <v>766</v>
      </c>
      <c r="C475" s="20" t="s">
        <v>93</v>
      </c>
      <c r="D475" s="20" t="s">
        <v>45</v>
      </c>
      <c r="E475" s="20" t="s">
        <v>45</v>
      </c>
      <c r="F475" s="20" t="s">
        <v>877</v>
      </c>
    </row>
    <row r="476" spans="1:6" x14ac:dyDescent="0.3">
      <c r="A476" s="4" t="s">
        <v>641</v>
      </c>
      <c r="B476" s="81">
        <v>767</v>
      </c>
      <c r="C476" s="20" t="s">
        <v>45</v>
      </c>
      <c r="D476" s="20" t="s">
        <v>45</v>
      </c>
      <c r="E476" s="20" t="s">
        <v>45</v>
      </c>
      <c r="F476" s="20" t="s">
        <v>877</v>
      </c>
    </row>
    <row r="477" spans="1:6" x14ac:dyDescent="0.3">
      <c r="A477" s="4" t="s">
        <v>642</v>
      </c>
      <c r="B477" s="81">
        <v>768</v>
      </c>
      <c r="C477" s="20" t="s">
        <v>45</v>
      </c>
      <c r="D477" s="20" t="s">
        <v>45</v>
      </c>
      <c r="E477" s="20" t="s">
        <v>45</v>
      </c>
      <c r="F477" s="20" t="s">
        <v>877</v>
      </c>
    </row>
    <row r="478" spans="1:6" x14ac:dyDescent="0.3">
      <c r="A478" s="4" t="s">
        <v>643</v>
      </c>
      <c r="B478" s="81">
        <v>770</v>
      </c>
      <c r="C478" s="20" t="s">
        <v>93</v>
      </c>
      <c r="D478" s="20" t="s">
        <v>94</v>
      </c>
      <c r="E478" s="20" t="s">
        <v>90</v>
      </c>
      <c r="F478" s="20" t="s">
        <v>877</v>
      </c>
    </row>
    <row r="479" spans="1:6" x14ac:dyDescent="0.3">
      <c r="A479" s="4" t="s">
        <v>644</v>
      </c>
      <c r="B479" s="81">
        <v>771</v>
      </c>
      <c r="C479" s="20" t="s">
        <v>93</v>
      </c>
      <c r="D479" s="20" t="s">
        <v>94</v>
      </c>
      <c r="E479" s="20" t="s">
        <v>90</v>
      </c>
      <c r="F479" s="20" t="s">
        <v>877</v>
      </c>
    </row>
    <row r="480" spans="1:6" x14ac:dyDescent="0.3">
      <c r="A480" s="4" t="s">
        <v>645</v>
      </c>
      <c r="B480" s="81">
        <v>772</v>
      </c>
      <c r="C480" s="20" t="s">
        <v>45</v>
      </c>
      <c r="D480" s="20" t="s">
        <v>45</v>
      </c>
      <c r="E480" s="20" t="s">
        <v>45</v>
      </c>
      <c r="F480" s="20" t="s">
        <v>877</v>
      </c>
    </row>
    <row r="481" spans="1:6" x14ac:dyDescent="0.3">
      <c r="A481" s="4" t="s">
        <v>519</v>
      </c>
      <c r="B481" s="81">
        <v>776</v>
      </c>
      <c r="C481" s="20" t="s">
        <v>45</v>
      </c>
      <c r="D481" s="20" t="s">
        <v>45</v>
      </c>
      <c r="E481" s="20" t="s">
        <v>45</v>
      </c>
      <c r="F481" s="20" t="s">
        <v>877</v>
      </c>
    </row>
    <row r="482" spans="1:6" x14ac:dyDescent="0.3">
      <c r="A482" s="4" t="s">
        <v>520</v>
      </c>
      <c r="B482" s="81">
        <v>777</v>
      </c>
      <c r="C482" s="20" t="s">
        <v>45</v>
      </c>
      <c r="D482" s="20" t="s">
        <v>45</v>
      </c>
      <c r="E482" s="20" t="s">
        <v>45</v>
      </c>
      <c r="F482" s="20" t="s">
        <v>877</v>
      </c>
    </row>
    <row r="483" spans="1:6" x14ac:dyDescent="0.3">
      <c r="A483" s="4" t="s">
        <v>521</v>
      </c>
      <c r="B483" s="81">
        <v>783</v>
      </c>
      <c r="C483" s="20" t="s">
        <v>45</v>
      </c>
      <c r="D483" s="20" t="s">
        <v>45</v>
      </c>
      <c r="E483" s="20" t="s">
        <v>45</v>
      </c>
      <c r="F483" s="20" t="s">
        <v>877</v>
      </c>
    </row>
    <row r="484" spans="1:6" x14ac:dyDescent="0.3">
      <c r="A484" s="4" t="s">
        <v>523</v>
      </c>
      <c r="B484" s="81">
        <v>793</v>
      </c>
      <c r="C484" s="20" t="s">
        <v>93</v>
      </c>
      <c r="D484" s="20" t="s">
        <v>94</v>
      </c>
      <c r="E484" s="20" t="s">
        <v>90</v>
      </c>
      <c r="F484" s="20" t="s">
        <v>877</v>
      </c>
    </row>
    <row r="485" spans="1:6" x14ac:dyDescent="0.3">
      <c r="A485" s="4" t="s">
        <v>56</v>
      </c>
      <c r="B485" s="81">
        <v>794</v>
      </c>
      <c r="C485" s="20" t="s">
        <v>93</v>
      </c>
      <c r="D485" s="20" t="s">
        <v>94</v>
      </c>
      <c r="E485" s="20" t="s">
        <v>45</v>
      </c>
      <c r="F485" s="20" t="s">
        <v>877</v>
      </c>
    </row>
    <row r="486" spans="1:6" x14ac:dyDescent="0.3">
      <c r="A486" s="4" t="s">
        <v>524</v>
      </c>
      <c r="B486" s="81">
        <v>795</v>
      </c>
      <c r="C486" s="20" t="s">
        <v>93</v>
      </c>
      <c r="D486" s="20" t="s">
        <v>94</v>
      </c>
      <c r="E486" s="20" t="s">
        <v>90</v>
      </c>
      <c r="F486" s="20" t="s">
        <v>877</v>
      </c>
    </row>
    <row r="487" spans="1:6" x14ac:dyDescent="0.3">
      <c r="A487" s="4" t="s">
        <v>525</v>
      </c>
      <c r="B487" s="81">
        <v>796</v>
      </c>
      <c r="C487" s="20" t="s">
        <v>45</v>
      </c>
      <c r="D487" s="20" t="s">
        <v>45</v>
      </c>
      <c r="E487" s="20" t="s">
        <v>90</v>
      </c>
      <c r="F487" s="20" t="s">
        <v>877</v>
      </c>
    </row>
    <row r="488" spans="1:6" s="95" customFormat="1" x14ac:dyDescent="0.3">
      <c r="A488" s="4" t="s">
        <v>526</v>
      </c>
      <c r="B488" s="81">
        <v>797</v>
      </c>
      <c r="C488" s="20" t="s">
        <v>45</v>
      </c>
      <c r="D488" s="20" t="s">
        <v>45</v>
      </c>
      <c r="E488" s="20" t="s">
        <v>45</v>
      </c>
      <c r="F488" s="20" t="s">
        <v>877</v>
      </c>
    </row>
    <row r="489" spans="1:6" x14ac:dyDescent="0.3">
      <c r="A489" s="4" t="s">
        <v>527</v>
      </c>
      <c r="B489" s="81">
        <v>798</v>
      </c>
      <c r="C489" s="20" t="s">
        <v>45</v>
      </c>
      <c r="D489" s="20" t="s">
        <v>45</v>
      </c>
      <c r="E489" s="20" t="s">
        <v>45</v>
      </c>
      <c r="F489" s="20" t="s">
        <v>877</v>
      </c>
    </row>
    <row r="490" spans="1:6" x14ac:dyDescent="0.3">
      <c r="A490" s="4" t="s">
        <v>528</v>
      </c>
      <c r="B490" s="81">
        <v>804</v>
      </c>
      <c r="C490" s="20" t="s">
        <v>45</v>
      </c>
      <c r="D490" s="20" t="s">
        <v>45</v>
      </c>
      <c r="E490" s="20" t="s">
        <v>45</v>
      </c>
      <c r="F490" s="20" t="s">
        <v>877</v>
      </c>
    </row>
    <row r="491" spans="1:6" x14ac:dyDescent="0.3">
      <c r="A491" s="4" t="s">
        <v>216</v>
      </c>
      <c r="B491" s="81">
        <v>812</v>
      </c>
      <c r="C491" s="20" t="s">
        <v>45</v>
      </c>
      <c r="D491" s="20" t="s">
        <v>45</v>
      </c>
      <c r="E491" s="20" t="s">
        <v>90</v>
      </c>
      <c r="F491" s="20" t="s">
        <v>877</v>
      </c>
    </row>
    <row r="492" spans="1:6" x14ac:dyDescent="0.3">
      <c r="A492" s="4" t="s">
        <v>217</v>
      </c>
      <c r="B492" s="81">
        <v>813</v>
      </c>
      <c r="C492" s="20" t="s">
        <v>45</v>
      </c>
      <c r="D492" s="20" t="s">
        <v>45</v>
      </c>
      <c r="E492" s="20" t="s">
        <v>45</v>
      </c>
      <c r="F492" s="20" t="s">
        <v>877</v>
      </c>
    </row>
    <row r="493" spans="1:6" x14ac:dyDescent="0.3">
      <c r="A493" s="4" t="s">
        <v>218</v>
      </c>
      <c r="B493" s="81">
        <v>814</v>
      </c>
      <c r="C493" s="20" t="s">
        <v>45</v>
      </c>
      <c r="D493" s="20" t="s">
        <v>45</v>
      </c>
      <c r="E493" s="20" t="s">
        <v>90</v>
      </c>
      <c r="F493" s="20" t="s">
        <v>877</v>
      </c>
    </row>
    <row r="494" spans="1:6" x14ac:dyDescent="0.3">
      <c r="A494" s="4" t="s">
        <v>219</v>
      </c>
      <c r="B494" s="81">
        <v>816</v>
      </c>
      <c r="C494" s="20" t="s">
        <v>45</v>
      </c>
      <c r="D494" s="20" t="s">
        <v>45</v>
      </c>
      <c r="E494" s="20" t="s">
        <v>45</v>
      </c>
      <c r="F494" s="20" t="s">
        <v>877</v>
      </c>
    </row>
    <row r="495" spans="1:6" x14ac:dyDescent="0.3">
      <c r="A495" s="4" t="s">
        <v>220</v>
      </c>
      <c r="B495" s="81">
        <v>817</v>
      </c>
      <c r="C495" s="20" t="s">
        <v>93</v>
      </c>
      <c r="D495" s="20" t="s">
        <v>45</v>
      </c>
      <c r="E495" s="20" t="s">
        <v>45</v>
      </c>
      <c r="F495" s="20" t="s">
        <v>877</v>
      </c>
    </row>
    <row r="496" spans="1:6" x14ac:dyDescent="0.3">
      <c r="A496" s="4" t="s">
        <v>221</v>
      </c>
      <c r="B496" s="81">
        <v>820</v>
      </c>
      <c r="C496" s="20" t="s">
        <v>45</v>
      </c>
      <c r="D496" s="20" t="s">
        <v>45</v>
      </c>
      <c r="E496" s="20" t="s">
        <v>45</v>
      </c>
      <c r="F496" s="20" t="s">
        <v>877</v>
      </c>
    </row>
    <row r="497" spans="1:6" x14ac:dyDescent="0.3">
      <c r="A497" s="4" t="s">
        <v>222</v>
      </c>
      <c r="B497" s="81">
        <v>822</v>
      </c>
      <c r="C497" s="20" t="s">
        <v>45</v>
      </c>
      <c r="D497" s="20" t="s">
        <v>45</v>
      </c>
      <c r="E497" s="20" t="s">
        <v>45</v>
      </c>
      <c r="F497" s="20" t="s">
        <v>877</v>
      </c>
    </row>
    <row r="498" spans="1:6" x14ac:dyDescent="0.3">
      <c r="A498" s="4" t="s">
        <v>223</v>
      </c>
      <c r="B498" s="81">
        <v>823</v>
      </c>
      <c r="C498" s="20" t="s">
        <v>45</v>
      </c>
      <c r="D498" s="20" t="s">
        <v>45</v>
      </c>
      <c r="E498" s="20" t="s">
        <v>45</v>
      </c>
      <c r="F498" s="20" t="s">
        <v>877</v>
      </c>
    </row>
    <row r="499" spans="1:6" x14ac:dyDescent="0.3">
      <c r="A499" s="4" t="s">
        <v>224</v>
      </c>
      <c r="B499" s="81">
        <v>824</v>
      </c>
      <c r="C499" s="20" t="s">
        <v>45</v>
      </c>
      <c r="D499" s="20" t="s">
        <v>45</v>
      </c>
      <c r="E499" s="20" t="s">
        <v>45</v>
      </c>
      <c r="F499" s="20" t="s">
        <v>877</v>
      </c>
    </row>
    <row r="500" spans="1:6" x14ac:dyDescent="0.3">
      <c r="A500" s="4" t="s">
        <v>225</v>
      </c>
      <c r="B500" s="81">
        <v>825</v>
      </c>
      <c r="C500" s="20" t="s">
        <v>45</v>
      </c>
      <c r="D500" s="20" t="s">
        <v>45</v>
      </c>
      <c r="E500" s="20" t="s">
        <v>45</v>
      </c>
      <c r="F500" s="20" t="s">
        <v>877</v>
      </c>
    </row>
    <row r="501" spans="1:6" x14ac:dyDescent="0.3">
      <c r="A501" s="4" t="s">
        <v>226</v>
      </c>
      <c r="B501" s="81">
        <v>830</v>
      </c>
      <c r="C501" s="20" t="s">
        <v>45</v>
      </c>
      <c r="D501" s="20" t="s">
        <v>45</v>
      </c>
      <c r="E501" s="20" t="s">
        <v>45</v>
      </c>
      <c r="F501" s="20" t="s">
        <v>877</v>
      </c>
    </row>
    <row r="502" spans="1:6" x14ac:dyDescent="0.3">
      <c r="A502" s="4" t="s">
        <v>227</v>
      </c>
      <c r="B502" s="81">
        <v>831</v>
      </c>
      <c r="C502" s="20" t="s">
        <v>45</v>
      </c>
      <c r="D502" s="20" t="s">
        <v>45</v>
      </c>
      <c r="E502" s="20" t="s">
        <v>90</v>
      </c>
      <c r="F502" s="20" t="s">
        <v>877</v>
      </c>
    </row>
    <row r="503" spans="1:6" x14ac:dyDescent="0.3">
      <c r="A503" s="4" t="s">
        <v>228</v>
      </c>
      <c r="B503" s="81">
        <v>833</v>
      </c>
      <c r="C503" s="20" t="s">
        <v>45</v>
      </c>
      <c r="D503" s="20" t="s">
        <v>45</v>
      </c>
      <c r="E503" s="20" t="s">
        <v>45</v>
      </c>
      <c r="F503" s="20" t="s">
        <v>877</v>
      </c>
    </row>
    <row r="504" spans="1:6" x14ac:dyDescent="0.3">
      <c r="A504" s="4" t="s">
        <v>229</v>
      </c>
      <c r="B504" s="81">
        <v>834</v>
      </c>
      <c r="C504" s="20" t="s">
        <v>45</v>
      </c>
      <c r="D504" s="20" t="s">
        <v>45</v>
      </c>
      <c r="E504" s="20" t="s">
        <v>45</v>
      </c>
      <c r="F504" s="20" t="s">
        <v>877</v>
      </c>
    </row>
    <row r="505" spans="1:6" x14ac:dyDescent="0.3">
      <c r="A505" s="4" t="s">
        <v>230</v>
      </c>
      <c r="B505" s="81">
        <v>835</v>
      </c>
      <c r="C505" s="20" t="s">
        <v>45</v>
      </c>
      <c r="D505" s="20" t="s">
        <v>45</v>
      </c>
      <c r="E505" s="20" t="s">
        <v>45</v>
      </c>
      <c r="F505" s="20" t="s">
        <v>877</v>
      </c>
    </row>
    <row r="506" spans="1:6" x14ac:dyDescent="0.3">
      <c r="A506" s="4" t="s">
        <v>231</v>
      </c>
      <c r="B506" s="81">
        <v>837</v>
      </c>
      <c r="C506" s="20" t="s">
        <v>93</v>
      </c>
      <c r="D506" s="20" t="s">
        <v>94</v>
      </c>
      <c r="E506" s="20" t="s">
        <v>90</v>
      </c>
      <c r="F506" s="20" t="s">
        <v>877</v>
      </c>
    </row>
    <row r="507" spans="1:6" x14ac:dyDescent="0.3">
      <c r="A507" s="4" t="s">
        <v>232</v>
      </c>
      <c r="B507" s="81">
        <v>838</v>
      </c>
      <c r="C507" s="20" t="s">
        <v>45</v>
      </c>
      <c r="D507" s="20" t="s">
        <v>45</v>
      </c>
      <c r="E507" s="20" t="s">
        <v>45</v>
      </c>
      <c r="F507" s="20" t="s">
        <v>877</v>
      </c>
    </row>
    <row r="508" spans="1:6" x14ac:dyDescent="0.3">
      <c r="A508" s="4" t="s">
        <v>233</v>
      </c>
      <c r="B508" s="81">
        <v>843</v>
      </c>
      <c r="C508" s="20" t="s">
        <v>45</v>
      </c>
      <c r="D508" s="20" t="s">
        <v>45</v>
      </c>
      <c r="E508" s="20" t="s">
        <v>45</v>
      </c>
      <c r="F508" s="20" t="s">
        <v>877</v>
      </c>
    </row>
    <row r="509" spans="1:6" x14ac:dyDescent="0.3">
      <c r="A509" s="4" t="s">
        <v>234</v>
      </c>
      <c r="B509" s="81">
        <v>848</v>
      </c>
      <c r="C509" s="20" t="s">
        <v>45</v>
      </c>
      <c r="D509" s="20" t="s">
        <v>45</v>
      </c>
      <c r="E509" s="20" t="s">
        <v>45</v>
      </c>
      <c r="F509" s="20" t="s">
        <v>877</v>
      </c>
    </row>
    <row r="510" spans="1:6" x14ac:dyDescent="0.3">
      <c r="A510" s="4" t="s">
        <v>235</v>
      </c>
      <c r="B510" s="81">
        <v>849</v>
      </c>
      <c r="C510" s="20" t="s">
        <v>45</v>
      </c>
      <c r="D510" s="20" t="s">
        <v>45</v>
      </c>
      <c r="E510" s="20" t="s">
        <v>45</v>
      </c>
      <c r="F510" s="20" t="s">
        <v>877</v>
      </c>
    </row>
    <row r="511" spans="1:6" x14ac:dyDescent="0.3">
      <c r="A511" s="4" t="s">
        <v>236</v>
      </c>
      <c r="B511" s="81">
        <v>850</v>
      </c>
      <c r="C511" s="20" t="s">
        <v>45</v>
      </c>
      <c r="D511" s="20" t="s">
        <v>94</v>
      </c>
      <c r="E511" s="20" t="s">
        <v>90</v>
      </c>
      <c r="F511" s="20" t="s">
        <v>877</v>
      </c>
    </row>
    <row r="512" spans="1:6" x14ac:dyDescent="0.3">
      <c r="A512" s="4" t="s">
        <v>237</v>
      </c>
      <c r="B512" s="81">
        <v>851</v>
      </c>
      <c r="C512" s="20" t="s">
        <v>45</v>
      </c>
      <c r="D512" s="20" t="s">
        <v>45</v>
      </c>
      <c r="E512" s="20" t="s">
        <v>45</v>
      </c>
      <c r="F512" s="20" t="s">
        <v>877</v>
      </c>
    </row>
    <row r="513" spans="1:6" x14ac:dyDescent="0.3">
      <c r="A513" s="4" t="s">
        <v>238</v>
      </c>
      <c r="B513" s="81">
        <v>852</v>
      </c>
      <c r="C513" s="20" t="s">
        <v>45</v>
      </c>
      <c r="D513" s="20" t="s">
        <v>45</v>
      </c>
      <c r="E513" s="20" t="s">
        <v>45</v>
      </c>
      <c r="F513" s="20" t="s">
        <v>877</v>
      </c>
    </row>
    <row r="514" spans="1:6" x14ac:dyDescent="0.3">
      <c r="A514" s="4" t="s">
        <v>239</v>
      </c>
      <c r="B514" s="81">
        <v>853</v>
      </c>
      <c r="C514" s="20" t="s">
        <v>45</v>
      </c>
      <c r="D514" s="20" t="s">
        <v>45</v>
      </c>
      <c r="E514" s="20" t="s">
        <v>90</v>
      </c>
      <c r="F514" s="20" t="s">
        <v>877</v>
      </c>
    </row>
    <row r="515" spans="1:6" x14ac:dyDescent="0.3">
      <c r="A515" s="4" t="s">
        <v>240</v>
      </c>
      <c r="B515" s="81">
        <v>856</v>
      </c>
      <c r="C515" s="20" t="s">
        <v>45</v>
      </c>
      <c r="D515" s="20" t="s">
        <v>45</v>
      </c>
      <c r="E515" s="20" t="s">
        <v>45</v>
      </c>
      <c r="F515" s="20" t="s">
        <v>877</v>
      </c>
    </row>
    <row r="516" spans="1:6" x14ac:dyDescent="0.3">
      <c r="A516" s="4" t="s">
        <v>241</v>
      </c>
      <c r="B516" s="81">
        <v>858</v>
      </c>
      <c r="C516" s="20" t="s">
        <v>45</v>
      </c>
      <c r="D516" s="20" t="s">
        <v>45</v>
      </c>
      <c r="E516" s="20" t="s">
        <v>45</v>
      </c>
      <c r="F516" s="20" t="s">
        <v>877</v>
      </c>
    </row>
    <row r="517" spans="1:6" x14ac:dyDescent="0.3">
      <c r="A517" s="4" t="s">
        <v>242</v>
      </c>
      <c r="B517" s="81">
        <v>860</v>
      </c>
      <c r="C517" s="20" t="s">
        <v>45</v>
      </c>
      <c r="D517" s="20" t="s">
        <v>45</v>
      </c>
      <c r="E517" s="20" t="s">
        <v>45</v>
      </c>
      <c r="F517" s="20" t="s">
        <v>877</v>
      </c>
    </row>
    <row r="518" spans="1:6" x14ac:dyDescent="0.3">
      <c r="A518" s="4" t="s">
        <v>166</v>
      </c>
      <c r="B518" s="81">
        <v>863</v>
      </c>
      <c r="C518" s="20" t="s">
        <v>93</v>
      </c>
      <c r="D518" s="20" t="s">
        <v>94</v>
      </c>
      <c r="E518" s="20" t="s">
        <v>90</v>
      </c>
      <c r="F518" s="20" t="s">
        <v>877</v>
      </c>
    </row>
    <row r="519" spans="1:6" x14ac:dyDescent="0.3">
      <c r="A519" s="4" t="s">
        <v>167</v>
      </c>
      <c r="B519" s="81">
        <v>864</v>
      </c>
      <c r="C519" s="20" t="s">
        <v>45</v>
      </c>
      <c r="D519" s="20" t="s">
        <v>45</v>
      </c>
      <c r="E519" s="20" t="s">
        <v>45</v>
      </c>
      <c r="F519" s="20" t="s">
        <v>877</v>
      </c>
    </row>
    <row r="520" spans="1:6" x14ac:dyDescent="0.3">
      <c r="A520" s="4" t="s">
        <v>168</v>
      </c>
      <c r="B520" s="81">
        <v>865</v>
      </c>
      <c r="C520" s="20" t="s">
        <v>45</v>
      </c>
      <c r="D520" s="20" t="s">
        <v>45</v>
      </c>
      <c r="E520" s="20" t="s">
        <v>45</v>
      </c>
      <c r="F520" s="20" t="s">
        <v>877</v>
      </c>
    </row>
    <row r="521" spans="1:6" x14ac:dyDescent="0.3">
      <c r="A521" s="4" t="s">
        <v>169</v>
      </c>
      <c r="B521" s="81">
        <v>867</v>
      </c>
      <c r="C521" s="20" t="s">
        <v>45</v>
      </c>
      <c r="D521" s="20" t="s">
        <v>45</v>
      </c>
      <c r="E521" s="20" t="s">
        <v>90</v>
      </c>
      <c r="F521" s="20" t="s">
        <v>877</v>
      </c>
    </row>
    <row r="522" spans="1:6" x14ac:dyDescent="0.3">
      <c r="A522" s="4" t="s">
        <v>170</v>
      </c>
      <c r="B522" s="81">
        <v>869</v>
      </c>
      <c r="C522" s="20" t="s">
        <v>45</v>
      </c>
      <c r="D522" s="20" t="s">
        <v>45</v>
      </c>
      <c r="E522" s="20" t="s">
        <v>45</v>
      </c>
      <c r="F522" s="20" t="s">
        <v>877</v>
      </c>
    </row>
    <row r="523" spans="1:6" x14ac:dyDescent="0.3">
      <c r="A523" s="4" t="s">
        <v>171</v>
      </c>
      <c r="B523" s="81">
        <v>872</v>
      </c>
      <c r="C523" s="20" t="s">
        <v>93</v>
      </c>
      <c r="D523" s="20" t="s">
        <v>94</v>
      </c>
      <c r="E523" s="20" t="s">
        <v>90</v>
      </c>
      <c r="F523" s="20" t="s">
        <v>877</v>
      </c>
    </row>
    <row r="524" spans="1:6" x14ac:dyDescent="0.3">
      <c r="A524" s="4" t="s">
        <v>172</v>
      </c>
      <c r="B524" s="81">
        <v>873</v>
      </c>
      <c r="C524" s="20" t="s">
        <v>45</v>
      </c>
      <c r="D524" s="20" t="s">
        <v>45</v>
      </c>
      <c r="E524" s="20" t="s">
        <v>45</v>
      </c>
      <c r="F524" s="20" t="s">
        <v>877</v>
      </c>
    </row>
    <row r="525" spans="1:6" x14ac:dyDescent="0.3">
      <c r="A525" s="4" t="s">
        <v>173</v>
      </c>
      <c r="B525" s="81">
        <v>874</v>
      </c>
      <c r="C525" s="20" t="s">
        <v>93</v>
      </c>
      <c r="D525" s="20" t="s">
        <v>94</v>
      </c>
      <c r="E525" s="20" t="s">
        <v>45</v>
      </c>
      <c r="F525" s="20" t="s">
        <v>877</v>
      </c>
    </row>
    <row r="526" spans="1:6" x14ac:dyDescent="0.3">
      <c r="A526" s="4" t="s">
        <v>174</v>
      </c>
      <c r="B526" s="81">
        <v>878</v>
      </c>
      <c r="C526" s="20" t="s">
        <v>45</v>
      </c>
      <c r="D526" s="20" t="s">
        <v>45</v>
      </c>
      <c r="E526" s="20" t="s">
        <v>45</v>
      </c>
      <c r="F526" s="20" t="s">
        <v>877</v>
      </c>
    </row>
    <row r="527" spans="1:6" x14ac:dyDescent="0.3">
      <c r="A527" s="4" t="s">
        <v>175</v>
      </c>
      <c r="B527" s="81">
        <v>880</v>
      </c>
      <c r="C527" s="20" t="s">
        <v>45</v>
      </c>
      <c r="D527" s="20" t="s">
        <v>45</v>
      </c>
      <c r="E527" s="20" t="s">
        <v>45</v>
      </c>
      <c r="F527" s="20" t="s">
        <v>877</v>
      </c>
    </row>
    <row r="528" spans="1:6" x14ac:dyDescent="0.3">
      <c r="A528" s="4" t="s">
        <v>176</v>
      </c>
      <c r="B528" s="81">
        <v>881</v>
      </c>
      <c r="C528" s="20" t="s">
        <v>93</v>
      </c>
      <c r="D528" s="20" t="s">
        <v>94</v>
      </c>
      <c r="E528" s="20" t="s">
        <v>90</v>
      </c>
      <c r="F528" s="20" t="s">
        <v>877</v>
      </c>
    </row>
    <row r="529" spans="1:6" x14ac:dyDescent="0.3">
      <c r="A529" s="4" t="s">
        <v>177</v>
      </c>
      <c r="B529" s="81">
        <v>882</v>
      </c>
      <c r="C529" s="20" t="s">
        <v>45</v>
      </c>
      <c r="D529" s="20" t="s">
        <v>45</v>
      </c>
      <c r="E529" s="20" t="s">
        <v>45</v>
      </c>
      <c r="F529" s="20" t="s">
        <v>877</v>
      </c>
    </row>
    <row r="530" spans="1:6" x14ac:dyDescent="0.3">
      <c r="A530" s="4" t="s">
        <v>178</v>
      </c>
      <c r="B530" s="81">
        <v>886</v>
      </c>
      <c r="C530" s="20" t="s">
        <v>45</v>
      </c>
      <c r="D530" s="20" t="s">
        <v>45</v>
      </c>
      <c r="E530" s="20" t="s">
        <v>45</v>
      </c>
      <c r="F530" s="20" t="s">
        <v>877</v>
      </c>
    </row>
    <row r="531" spans="1:6" x14ac:dyDescent="0.3">
      <c r="A531" s="4" t="s">
        <v>179</v>
      </c>
      <c r="B531" s="81">
        <v>888</v>
      </c>
      <c r="C531" s="20" t="s">
        <v>93</v>
      </c>
      <c r="D531" s="20" t="s">
        <v>94</v>
      </c>
      <c r="E531" s="20" t="s">
        <v>90</v>
      </c>
      <c r="F531" s="20" t="s">
        <v>877</v>
      </c>
    </row>
    <row r="532" spans="1:6" x14ac:dyDescent="0.3">
      <c r="A532" s="4" t="s">
        <v>180</v>
      </c>
      <c r="B532" s="81">
        <v>889</v>
      </c>
      <c r="C532" s="20" t="s">
        <v>45</v>
      </c>
      <c r="D532" s="20" t="s">
        <v>45</v>
      </c>
      <c r="E532" s="20" t="s">
        <v>45</v>
      </c>
      <c r="F532" s="20" t="s">
        <v>877</v>
      </c>
    </row>
    <row r="533" spans="1:6" x14ac:dyDescent="0.3">
      <c r="A533" s="4" t="s">
        <v>181</v>
      </c>
      <c r="B533" s="81">
        <v>890</v>
      </c>
      <c r="C533" s="20" t="s">
        <v>45</v>
      </c>
      <c r="D533" s="20" t="s">
        <v>45</v>
      </c>
      <c r="E533" s="20" t="s">
        <v>45</v>
      </c>
      <c r="F533" s="20" t="s">
        <v>877</v>
      </c>
    </row>
    <row r="534" spans="1:6" x14ac:dyDescent="0.3">
      <c r="A534" s="4" t="s">
        <v>182</v>
      </c>
      <c r="B534" s="81">
        <v>892</v>
      </c>
      <c r="C534" s="20" t="s">
        <v>45</v>
      </c>
      <c r="D534" s="20" t="s">
        <v>45</v>
      </c>
      <c r="E534" s="20" t="s">
        <v>45</v>
      </c>
      <c r="F534" s="20" t="s">
        <v>877</v>
      </c>
    </row>
    <row r="535" spans="1:6" x14ac:dyDescent="0.3">
      <c r="A535" s="4" t="s">
        <v>183</v>
      </c>
      <c r="B535" s="81">
        <v>895</v>
      </c>
      <c r="C535" s="20" t="s">
        <v>45</v>
      </c>
      <c r="D535" s="20" t="s">
        <v>94</v>
      </c>
      <c r="E535" s="20" t="s">
        <v>90</v>
      </c>
      <c r="F535" s="20" t="s">
        <v>877</v>
      </c>
    </row>
    <row r="536" spans="1:6" x14ac:dyDescent="0.3">
      <c r="A536" s="4" t="s">
        <v>184</v>
      </c>
      <c r="B536" s="81">
        <v>896</v>
      </c>
      <c r="C536" s="20" t="s">
        <v>45</v>
      </c>
      <c r="D536" s="20" t="s">
        <v>45</v>
      </c>
      <c r="E536" s="20" t="s">
        <v>45</v>
      </c>
      <c r="F536" s="20" t="s">
        <v>877</v>
      </c>
    </row>
    <row r="537" spans="1:6" x14ac:dyDescent="0.3">
      <c r="A537" s="4" t="s">
        <v>185</v>
      </c>
      <c r="B537" s="81">
        <v>898</v>
      </c>
      <c r="C537" s="20" t="s">
        <v>45</v>
      </c>
      <c r="D537" s="20" t="s">
        <v>45</v>
      </c>
      <c r="E537" s="20" t="s">
        <v>45</v>
      </c>
      <c r="F537" s="20" t="s">
        <v>877</v>
      </c>
    </row>
    <row r="538" spans="1:6" x14ac:dyDescent="0.3">
      <c r="A538" s="4" t="s">
        <v>186</v>
      </c>
      <c r="B538" s="81">
        <v>901</v>
      </c>
      <c r="C538" s="20" t="s">
        <v>45</v>
      </c>
      <c r="D538" s="20" t="s">
        <v>94</v>
      </c>
      <c r="E538" s="20" t="s">
        <v>90</v>
      </c>
      <c r="F538" s="20" t="s">
        <v>877</v>
      </c>
    </row>
    <row r="539" spans="1:6" x14ac:dyDescent="0.3">
      <c r="A539" s="4" t="s">
        <v>187</v>
      </c>
      <c r="B539" s="81">
        <v>902</v>
      </c>
      <c r="C539" s="20" t="s">
        <v>45</v>
      </c>
      <c r="D539" s="20" t="s">
        <v>45</v>
      </c>
      <c r="E539" s="20" t="s">
        <v>45</v>
      </c>
      <c r="F539" s="20" t="s">
        <v>877</v>
      </c>
    </row>
    <row r="540" spans="1:6" x14ac:dyDescent="0.3">
      <c r="A540" s="4" t="s">
        <v>188</v>
      </c>
      <c r="B540" s="81">
        <v>903</v>
      </c>
      <c r="C540" s="20" t="s">
        <v>45</v>
      </c>
      <c r="D540" s="20" t="s">
        <v>94</v>
      </c>
      <c r="E540" s="20" t="s">
        <v>90</v>
      </c>
      <c r="F540" s="20" t="s">
        <v>877</v>
      </c>
    </row>
    <row r="541" spans="1:6" x14ac:dyDescent="0.3">
      <c r="A541" s="4" t="s">
        <v>189</v>
      </c>
      <c r="B541" s="81">
        <v>905</v>
      </c>
      <c r="C541" s="20" t="s">
        <v>45</v>
      </c>
      <c r="D541" s="20" t="s">
        <v>45</v>
      </c>
      <c r="E541" s="20" t="s">
        <v>45</v>
      </c>
      <c r="F541" s="20" t="s">
        <v>877</v>
      </c>
    </row>
    <row r="542" spans="1:6" x14ac:dyDescent="0.3">
      <c r="A542" s="4" t="s">
        <v>190</v>
      </c>
      <c r="B542" s="81">
        <v>906</v>
      </c>
      <c r="C542" s="20" t="s">
        <v>45</v>
      </c>
      <c r="D542" s="20" t="s">
        <v>45</v>
      </c>
      <c r="E542" s="20" t="s">
        <v>45</v>
      </c>
      <c r="F542" s="20" t="s">
        <v>877</v>
      </c>
    </row>
    <row r="543" spans="1:6" x14ac:dyDescent="0.3">
      <c r="A543" s="4" t="s">
        <v>191</v>
      </c>
      <c r="B543" s="81">
        <v>908</v>
      </c>
      <c r="C543" s="20" t="s">
        <v>45</v>
      </c>
      <c r="D543" s="20" t="s">
        <v>45</v>
      </c>
      <c r="E543" s="20" t="s">
        <v>45</v>
      </c>
      <c r="F543" s="20" t="s">
        <v>877</v>
      </c>
    </row>
    <row r="544" spans="1:6" x14ac:dyDescent="0.3">
      <c r="A544" s="4" t="s">
        <v>192</v>
      </c>
      <c r="B544" s="81">
        <v>910</v>
      </c>
      <c r="C544" s="20" t="s">
        <v>45</v>
      </c>
      <c r="D544" s="20" t="s">
        <v>45</v>
      </c>
      <c r="E544" s="20" t="s">
        <v>90</v>
      </c>
      <c r="F544" s="20" t="s">
        <v>877</v>
      </c>
    </row>
    <row r="545" spans="1:6" x14ac:dyDescent="0.3">
      <c r="A545" s="4" t="s">
        <v>193</v>
      </c>
      <c r="B545" s="81">
        <v>911</v>
      </c>
      <c r="C545" s="20" t="s">
        <v>45</v>
      </c>
      <c r="D545" s="20" t="s">
        <v>45</v>
      </c>
      <c r="E545" s="20" t="s">
        <v>45</v>
      </c>
      <c r="F545" s="20" t="s">
        <v>877</v>
      </c>
    </row>
    <row r="546" spans="1:6" x14ac:dyDescent="0.3">
      <c r="A546" s="4" t="s">
        <v>199</v>
      </c>
      <c r="B546" s="81">
        <v>912</v>
      </c>
      <c r="C546" s="20" t="s">
        <v>45</v>
      </c>
      <c r="D546" s="20" t="s">
        <v>45</v>
      </c>
      <c r="E546" s="20" t="s">
        <v>45</v>
      </c>
      <c r="F546" s="20" t="s">
        <v>877</v>
      </c>
    </row>
    <row r="547" spans="1:6" x14ac:dyDescent="0.3">
      <c r="A547" s="4" t="s">
        <v>200</v>
      </c>
      <c r="B547" s="81">
        <v>914</v>
      </c>
      <c r="C547" s="20" t="s">
        <v>45</v>
      </c>
      <c r="D547" s="20" t="s">
        <v>45</v>
      </c>
      <c r="E547" s="20" t="s">
        <v>45</v>
      </c>
      <c r="F547" s="20" t="s">
        <v>877</v>
      </c>
    </row>
    <row r="548" spans="1:6" x14ac:dyDescent="0.3">
      <c r="A548" s="4" t="s">
        <v>201</v>
      </c>
      <c r="B548" s="81">
        <v>915</v>
      </c>
      <c r="C548" s="20" t="s">
        <v>45</v>
      </c>
      <c r="D548" s="20" t="s">
        <v>45</v>
      </c>
      <c r="E548" s="20" t="s">
        <v>45</v>
      </c>
      <c r="F548" s="20" t="s">
        <v>877</v>
      </c>
    </row>
    <row r="549" spans="1:6" x14ac:dyDescent="0.3">
      <c r="A549" s="4" t="s">
        <v>202</v>
      </c>
      <c r="B549" s="81">
        <v>917</v>
      </c>
      <c r="C549" s="20" t="s">
        <v>45</v>
      </c>
      <c r="D549" s="20" t="s">
        <v>45</v>
      </c>
      <c r="E549" s="20" t="s">
        <v>45</v>
      </c>
      <c r="F549" s="20" t="s">
        <v>877</v>
      </c>
    </row>
    <row r="550" spans="1:6" x14ac:dyDescent="0.3">
      <c r="A550" s="4" t="s">
        <v>203</v>
      </c>
      <c r="B550" s="81">
        <v>920</v>
      </c>
      <c r="C550" s="20" t="s">
        <v>45</v>
      </c>
      <c r="D550" s="20" t="s">
        <v>45</v>
      </c>
      <c r="E550" s="20" t="s">
        <v>45</v>
      </c>
      <c r="F550" s="20" t="s">
        <v>877</v>
      </c>
    </row>
    <row r="551" spans="1:6" x14ac:dyDescent="0.3">
      <c r="A551" s="4" t="s">
        <v>204</v>
      </c>
      <c r="B551" s="81">
        <v>921</v>
      </c>
      <c r="C551" s="20" t="s">
        <v>45</v>
      </c>
      <c r="D551" s="20" t="s">
        <v>45</v>
      </c>
      <c r="E551" s="20" t="s">
        <v>45</v>
      </c>
      <c r="F551" s="20" t="s">
        <v>877</v>
      </c>
    </row>
    <row r="552" spans="1:6" x14ac:dyDescent="0.3">
      <c r="A552" s="4" t="s">
        <v>205</v>
      </c>
      <c r="B552" s="81">
        <v>922</v>
      </c>
      <c r="C552" s="20" t="s">
        <v>45</v>
      </c>
      <c r="D552" s="20" t="s">
        <v>94</v>
      </c>
      <c r="E552" s="20" t="s">
        <v>90</v>
      </c>
      <c r="F552" s="20" t="s">
        <v>877</v>
      </c>
    </row>
    <row r="553" spans="1:6" x14ac:dyDescent="0.3">
      <c r="A553" s="4" t="s">
        <v>206</v>
      </c>
      <c r="B553" s="81">
        <v>926</v>
      </c>
      <c r="C553" s="20" t="s">
        <v>45</v>
      </c>
      <c r="D553" s="20" t="s">
        <v>45</v>
      </c>
      <c r="E553" s="20" t="s">
        <v>90</v>
      </c>
      <c r="F553" s="20" t="s">
        <v>877</v>
      </c>
    </row>
    <row r="554" spans="1:6" x14ac:dyDescent="0.3">
      <c r="A554" s="4" t="s">
        <v>207</v>
      </c>
      <c r="B554" s="81">
        <v>927</v>
      </c>
      <c r="C554" s="20" t="s">
        <v>45</v>
      </c>
      <c r="D554" s="20" t="s">
        <v>45</v>
      </c>
      <c r="E554" s="20" t="s">
        <v>45</v>
      </c>
      <c r="F554" s="20" t="s">
        <v>877</v>
      </c>
    </row>
    <row r="555" spans="1:6" x14ac:dyDescent="0.3">
      <c r="A555" s="4" t="s">
        <v>208</v>
      </c>
      <c r="B555" s="81">
        <v>928</v>
      </c>
      <c r="C555" s="20" t="s">
        <v>45</v>
      </c>
      <c r="D555" s="20" t="s">
        <v>45</v>
      </c>
      <c r="E555" s="20" t="s">
        <v>45</v>
      </c>
      <c r="F555" s="20" t="s">
        <v>877</v>
      </c>
    </row>
    <row r="556" spans="1:6" x14ac:dyDescent="0.3">
      <c r="A556" s="4" t="s">
        <v>243</v>
      </c>
      <c r="B556" s="81">
        <v>929</v>
      </c>
      <c r="C556" s="20" t="s">
        <v>45</v>
      </c>
      <c r="D556" s="20" t="s">
        <v>45</v>
      </c>
      <c r="E556" s="20" t="s">
        <v>45</v>
      </c>
      <c r="F556" s="20" t="s">
        <v>877</v>
      </c>
    </row>
    <row r="557" spans="1:6" x14ac:dyDescent="0.3">
      <c r="A557" s="4" t="s">
        <v>244</v>
      </c>
      <c r="B557" s="81">
        <v>930</v>
      </c>
      <c r="C557" s="20" t="s">
        <v>45</v>
      </c>
      <c r="D557" s="20" t="s">
        <v>45</v>
      </c>
      <c r="E557" s="20" t="s">
        <v>45</v>
      </c>
      <c r="F557" s="20" t="s">
        <v>877</v>
      </c>
    </row>
    <row r="558" spans="1:6" x14ac:dyDescent="0.3">
      <c r="A558" s="4" t="s">
        <v>245</v>
      </c>
      <c r="B558" s="81">
        <v>931</v>
      </c>
      <c r="C558" s="20" t="s">
        <v>93</v>
      </c>
      <c r="D558" s="20" t="s">
        <v>94</v>
      </c>
      <c r="E558" s="20" t="s">
        <v>90</v>
      </c>
      <c r="F558" s="20" t="s">
        <v>877</v>
      </c>
    </row>
    <row r="559" spans="1:6" x14ac:dyDescent="0.3">
      <c r="A559" s="4" t="s">
        <v>246</v>
      </c>
      <c r="B559" s="81">
        <v>1000</v>
      </c>
      <c r="C559" s="20" t="s">
        <v>45</v>
      </c>
      <c r="D559" s="20" t="s">
        <v>45</v>
      </c>
      <c r="E559" s="20" t="s">
        <v>45</v>
      </c>
      <c r="F559" s="20" t="s">
        <v>877</v>
      </c>
    </row>
    <row r="560" spans="1:6" x14ac:dyDescent="0.3">
      <c r="A560" s="4" t="s">
        <v>247</v>
      </c>
      <c r="B560" s="81">
        <v>1002</v>
      </c>
      <c r="C560" s="20" t="s">
        <v>93</v>
      </c>
      <c r="D560" s="20" t="s">
        <v>94</v>
      </c>
      <c r="E560" s="20" t="s">
        <v>90</v>
      </c>
      <c r="F560" s="20" t="s">
        <v>877</v>
      </c>
    </row>
    <row r="561" spans="1:6" x14ac:dyDescent="0.3">
      <c r="A561" s="4" t="s">
        <v>248</v>
      </c>
      <c r="B561" s="81">
        <v>1100</v>
      </c>
      <c r="C561" s="20" t="s">
        <v>45</v>
      </c>
      <c r="D561" s="20" t="s">
        <v>94</v>
      </c>
      <c r="E561" s="20" t="s">
        <v>90</v>
      </c>
      <c r="F561" s="20" t="s">
        <v>877</v>
      </c>
    </row>
    <row r="562" spans="1:6" x14ac:dyDescent="0.3">
      <c r="A562" s="4" t="s">
        <v>249</v>
      </c>
      <c r="B562" s="81">
        <v>1101</v>
      </c>
      <c r="C562" s="20" t="s">
        <v>45</v>
      </c>
      <c r="D562" s="20" t="s">
        <v>94</v>
      </c>
      <c r="E562" s="20" t="s">
        <v>90</v>
      </c>
      <c r="F562" s="20" t="s">
        <v>877</v>
      </c>
    </row>
    <row r="563" spans="1:6" x14ac:dyDescent="0.3">
      <c r="A563" s="4" t="s">
        <v>250</v>
      </c>
      <c r="B563" s="81">
        <v>1102</v>
      </c>
      <c r="C563" s="20" t="s">
        <v>45</v>
      </c>
      <c r="D563" s="20" t="s">
        <v>45</v>
      </c>
      <c r="E563" s="20" t="s">
        <v>45</v>
      </c>
      <c r="F563" s="20" t="s">
        <v>877</v>
      </c>
    </row>
    <row r="564" spans="1:6" x14ac:dyDescent="0.3">
      <c r="A564" s="4" t="s">
        <v>251</v>
      </c>
      <c r="B564" s="81">
        <v>1200</v>
      </c>
      <c r="C564" s="20" t="s">
        <v>45</v>
      </c>
      <c r="D564" s="20" t="s">
        <v>45</v>
      </c>
      <c r="E564" s="20" t="s">
        <v>45</v>
      </c>
      <c r="F564" s="20" t="s">
        <v>877</v>
      </c>
    </row>
    <row r="565" spans="1:6" x14ac:dyDescent="0.3">
      <c r="A565" s="4" t="s">
        <v>252</v>
      </c>
      <c r="B565" s="81">
        <v>1201</v>
      </c>
      <c r="C565" s="20" t="s">
        <v>45</v>
      </c>
      <c r="D565" s="20" t="s">
        <v>45</v>
      </c>
      <c r="E565" s="20" t="s">
        <v>90</v>
      </c>
      <c r="F565" s="20" t="s">
        <v>877</v>
      </c>
    </row>
    <row r="566" spans="1:6" x14ac:dyDescent="0.3">
      <c r="A566" s="4" t="s">
        <v>253</v>
      </c>
      <c r="B566" s="81">
        <v>1202</v>
      </c>
      <c r="C566" s="20" t="s">
        <v>45</v>
      </c>
      <c r="D566" s="20" t="s">
        <v>45</v>
      </c>
      <c r="E566" s="20" t="s">
        <v>45</v>
      </c>
      <c r="F566" s="20" t="s">
        <v>877</v>
      </c>
    </row>
    <row r="567" spans="1:6" x14ac:dyDescent="0.3">
      <c r="A567" s="4" t="s">
        <v>254</v>
      </c>
      <c r="B567" s="81">
        <v>1301</v>
      </c>
      <c r="C567" s="20" t="s">
        <v>45</v>
      </c>
      <c r="D567" s="20" t="s">
        <v>45</v>
      </c>
      <c r="E567" s="20" t="s">
        <v>45</v>
      </c>
      <c r="F567" s="20" t="s">
        <v>877</v>
      </c>
    </row>
    <row r="568" spans="1:6" x14ac:dyDescent="0.3">
      <c r="A568" s="4" t="s">
        <v>255</v>
      </c>
      <c r="B568" s="81">
        <v>1302</v>
      </c>
      <c r="C568" s="20" t="s">
        <v>45</v>
      </c>
      <c r="D568" s="20" t="s">
        <v>45</v>
      </c>
      <c r="E568" s="20" t="s">
        <v>45</v>
      </c>
      <c r="F568" s="20" t="s">
        <v>877</v>
      </c>
    </row>
  </sheetData>
  <sortState xmlns:xlrd2="http://schemas.microsoft.com/office/spreadsheetml/2017/richdata2" ref="A5:F568">
    <sortCondition ref="B5:B5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4663-333F-43E9-B0DD-DF18F89DF624}">
  <dimension ref="A1:J92"/>
  <sheetViews>
    <sheetView tabSelected="1" workbookViewId="0">
      <selection activeCell="B16" sqref="B16"/>
    </sheetView>
  </sheetViews>
  <sheetFormatPr baseColWidth="10" defaultRowHeight="14.4" x14ac:dyDescent="0.3"/>
  <cols>
    <col min="1" max="1" width="23.88671875" customWidth="1"/>
  </cols>
  <sheetData>
    <row r="1" spans="1:10" x14ac:dyDescent="0.3">
      <c r="A1" s="1" t="s">
        <v>881</v>
      </c>
    </row>
    <row r="2" spans="1:10" x14ac:dyDescent="0.3">
      <c r="A2" s="98" t="s">
        <v>685</v>
      </c>
    </row>
    <row r="4" spans="1:10" x14ac:dyDescent="0.3">
      <c r="A4" s="4"/>
      <c r="D4" s="7" t="s">
        <v>59</v>
      </c>
      <c r="E4" s="7" t="s">
        <v>67</v>
      </c>
      <c r="F4" s="7" t="s">
        <v>68</v>
      </c>
      <c r="J4" s="2" t="s">
        <v>880</v>
      </c>
    </row>
    <row r="5" spans="1:10" x14ac:dyDescent="0.3">
      <c r="A5" s="23" t="s">
        <v>662</v>
      </c>
      <c r="D5" s="7">
        <v>79</v>
      </c>
      <c r="E5" s="25">
        <v>0.72889999999999999</v>
      </c>
      <c r="F5" s="25">
        <v>0.68799999999999994</v>
      </c>
      <c r="G5" s="13"/>
      <c r="J5" s="2" t="s">
        <v>879</v>
      </c>
    </row>
    <row r="6" spans="1:10" x14ac:dyDescent="0.3">
      <c r="A6" s="24" t="s">
        <v>663</v>
      </c>
      <c r="D6" s="8">
        <v>24</v>
      </c>
      <c r="E6" s="97">
        <v>0.73809999999999998</v>
      </c>
      <c r="F6" s="97">
        <v>0.73099999999999998</v>
      </c>
      <c r="G6" s="13"/>
      <c r="J6" s="2" t="s">
        <v>878</v>
      </c>
    </row>
    <row r="7" spans="1:10" x14ac:dyDescent="0.3">
      <c r="A7" s="24" t="s">
        <v>857</v>
      </c>
      <c r="D7" s="8">
        <v>12</v>
      </c>
      <c r="E7" s="97">
        <v>0.71519999999999995</v>
      </c>
      <c r="F7" s="97">
        <v>0.67900000000000005</v>
      </c>
      <c r="G7" s="13"/>
      <c r="J7" s="2"/>
    </row>
    <row r="8" spans="1:10" x14ac:dyDescent="0.3">
      <c r="A8" s="24" t="s">
        <v>859</v>
      </c>
      <c r="D8" s="8">
        <v>7</v>
      </c>
      <c r="E8" s="97">
        <v>0.65</v>
      </c>
      <c r="F8" s="97">
        <v>0.60099999999999998</v>
      </c>
      <c r="G8" s="13"/>
    </row>
    <row r="9" spans="1:10" x14ac:dyDescent="0.3">
      <c r="A9" s="24" t="s">
        <v>858</v>
      </c>
      <c r="D9" s="8">
        <v>32</v>
      </c>
      <c r="E9" s="97">
        <v>0.70950000000000002</v>
      </c>
      <c r="F9" s="97">
        <v>0.69399999999999995</v>
      </c>
      <c r="G9" s="13"/>
    </row>
    <row r="10" spans="1:10" x14ac:dyDescent="0.3">
      <c r="A10" s="24" t="s">
        <v>860</v>
      </c>
      <c r="D10" s="8">
        <v>4</v>
      </c>
      <c r="E10" s="97">
        <v>0.58789999999999998</v>
      </c>
      <c r="F10" s="97">
        <v>0.53200000000000003</v>
      </c>
      <c r="G10" s="13"/>
    </row>
    <row r="11" spans="1:10" x14ac:dyDescent="0.3">
      <c r="A11" s="23" t="s">
        <v>668</v>
      </c>
      <c r="D11" s="7">
        <v>113</v>
      </c>
      <c r="E11" s="25">
        <v>0.72850000000000004</v>
      </c>
      <c r="F11" s="25">
        <v>0.65400000000000003</v>
      </c>
      <c r="G11" s="13"/>
    </row>
    <row r="12" spans="1:10" x14ac:dyDescent="0.3">
      <c r="A12" s="24" t="s">
        <v>669</v>
      </c>
      <c r="D12" s="8">
        <v>26</v>
      </c>
      <c r="E12" s="97">
        <v>0.73260000000000003</v>
      </c>
      <c r="F12" s="97">
        <v>0.71</v>
      </c>
      <c r="G12" s="13"/>
    </row>
    <row r="13" spans="1:10" x14ac:dyDescent="0.3">
      <c r="A13" s="24" t="s">
        <v>861</v>
      </c>
      <c r="D13" s="8">
        <v>21</v>
      </c>
      <c r="E13" s="97">
        <v>0.70369999999999999</v>
      </c>
      <c r="F13" s="97">
        <v>0.65100000000000002</v>
      </c>
      <c r="G13" s="13"/>
    </row>
    <row r="14" spans="1:10" x14ac:dyDescent="0.3">
      <c r="A14" s="24" t="s">
        <v>862</v>
      </c>
      <c r="D14" s="8">
        <v>13</v>
      </c>
      <c r="E14" s="97">
        <v>0.6623</v>
      </c>
      <c r="F14" s="97">
        <v>0.51300000000000001</v>
      </c>
      <c r="G14" s="13"/>
      <c r="I14" s="1"/>
    </row>
    <row r="15" spans="1:10" x14ac:dyDescent="0.3">
      <c r="A15" s="24" t="s">
        <v>863</v>
      </c>
      <c r="D15" s="8">
        <v>47</v>
      </c>
      <c r="E15" s="97">
        <v>0.71450000000000002</v>
      </c>
      <c r="F15" s="97">
        <v>0.67700000000000005</v>
      </c>
      <c r="G15" s="13"/>
    </row>
    <row r="16" spans="1:10" x14ac:dyDescent="0.3">
      <c r="A16" s="24" t="s">
        <v>864</v>
      </c>
      <c r="D16" s="8">
        <v>6</v>
      </c>
      <c r="E16" s="97">
        <v>0.63200000000000001</v>
      </c>
      <c r="F16" s="97">
        <v>0.52700000000000002</v>
      </c>
      <c r="G16" s="13"/>
      <c r="J16" s="2"/>
    </row>
    <row r="17" spans="1:10" x14ac:dyDescent="0.3">
      <c r="A17" s="23" t="s">
        <v>679</v>
      </c>
      <c r="D17" s="7">
        <v>169</v>
      </c>
      <c r="E17" s="25">
        <v>0.74019999999999997</v>
      </c>
      <c r="F17" s="25">
        <v>0.65400000000000003</v>
      </c>
      <c r="G17" s="13"/>
      <c r="J17" s="2"/>
    </row>
    <row r="18" spans="1:10" x14ac:dyDescent="0.3">
      <c r="A18" s="24" t="s">
        <v>674</v>
      </c>
      <c r="D18" s="8">
        <v>36</v>
      </c>
      <c r="E18" s="97">
        <v>0.75190000000000001</v>
      </c>
      <c r="F18" s="97">
        <v>0.71499999999999997</v>
      </c>
      <c r="G18" s="13"/>
      <c r="J18" s="2"/>
    </row>
    <row r="19" spans="1:10" x14ac:dyDescent="0.3">
      <c r="A19" s="24" t="s">
        <v>865</v>
      </c>
      <c r="D19" s="8">
        <v>33</v>
      </c>
      <c r="E19" s="97">
        <v>0.7298</v>
      </c>
      <c r="F19" s="97">
        <v>0.67100000000000004</v>
      </c>
      <c r="G19" s="13"/>
      <c r="J19" s="2"/>
    </row>
    <row r="20" spans="1:10" x14ac:dyDescent="0.3">
      <c r="A20" s="24" t="s">
        <v>866</v>
      </c>
      <c r="D20" s="8">
        <v>14</v>
      </c>
      <c r="E20" s="97">
        <v>0.66279999999999994</v>
      </c>
      <c r="F20" s="97">
        <v>0.52100000000000002</v>
      </c>
      <c r="G20" s="13"/>
      <c r="J20" s="2"/>
    </row>
    <row r="21" spans="1:10" x14ac:dyDescent="0.3">
      <c r="A21" s="24" t="s">
        <v>867</v>
      </c>
      <c r="D21" s="8">
        <v>74</v>
      </c>
      <c r="E21" s="97">
        <v>0.72160000000000002</v>
      </c>
      <c r="F21" s="97">
        <v>0.65900000000000003</v>
      </c>
      <c r="G21" s="13"/>
      <c r="J21" s="2"/>
    </row>
    <row r="22" spans="1:10" x14ac:dyDescent="0.3">
      <c r="A22" s="24" t="s">
        <v>868</v>
      </c>
      <c r="D22" s="8">
        <v>12</v>
      </c>
      <c r="E22" s="97">
        <v>0.63480000000000003</v>
      </c>
      <c r="F22" s="97">
        <v>0.52</v>
      </c>
      <c r="G22" s="13"/>
      <c r="J22" s="2"/>
    </row>
    <row r="23" spans="1:10" x14ac:dyDescent="0.3">
      <c r="A23" s="23" t="s">
        <v>681</v>
      </c>
      <c r="D23" s="7">
        <v>564</v>
      </c>
      <c r="E23" s="25">
        <v>0.69393431155567853</v>
      </c>
      <c r="F23" s="25">
        <v>0.62329567174020784</v>
      </c>
      <c r="G23" s="13"/>
      <c r="H23" s="81"/>
      <c r="J23" s="2"/>
    </row>
    <row r="24" spans="1:10" x14ac:dyDescent="0.3">
      <c r="A24" s="24" t="s">
        <v>16</v>
      </c>
      <c r="D24" s="8">
        <v>132</v>
      </c>
      <c r="E24" s="97">
        <v>0.73709999999999998</v>
      </c>
      <c r="F24" s="97">
        <v>0.65200000000000002</v>
      </c>
      <c r="G24" s="13"/>
      <c r="H24" s="31"/>
      <c r="I24" s="1"/>
      <c r="J24" s="1"/>
    </row>
    <row r="25" spans="1:10" x14ac:dyDescent="0.3">
      <c r="A25" s="24" t="s">
        <v>64</v>
      </c>
      <c r="D25" s="8">
        <v>113</v>
      </c>
      <c r="E25" s="97">
        <v>0.72899999999999998</v>
      </c>
      <c r="F25" s="97">
        <v>0.67800000000000005</v>
      </c>
      <c r="G25" s="13"/>
      <c r="H25" s="31"/>
      <c r="I25" s="1"/>
      <c r="J25" s="1"/>
    </row>
    <row r="26" spans="1:10" x14ac:dyDescent="0.3">
      <c r="A26" s="24" t="s">
        <v>683</v>
      </c>
      <c r="D26" s="8">
        <v>37</v>
      </c>
      <c r="E26" s="97">
        <v>0.66869999999999996</v>
      </c>
      <c r="F26" s="97">
        <v>0.57099999999999995</v>
      </c>
      <c r="G26" s="13"/>
      <c r="H26" s="31"/>
      <c r="I26" s="1"/>
      <c r="J26" s="1"/>
    </row>
    <row r="27" spans="1:10" x14ac:dyDescent="0.3">
      <c r="A27" s="24" t="s">
        <v>687</v>
      </c>
      <c r="D27" s="8">
        <v>247</v>
      </c>
      <c r="E27" s="97">
        <v>0.7198</v>
      </c>
      <c r="F27" s="97">
        <v>0.65600000000000003</v>
      </c>
      <c r="G27" s="13"/>
      <c r="H27" s="31"/>
      <c r="I27" s="1"/>
      <c r="J27" s="1"/>
    </row>
    <row r="28" spans="1:10" x14ac:dyDescent="0.3">
      <c r="A28" s="24" t="s">
        <v>682</v>
      </c>
      <c r="D28" s="8">
        <v>38</v>
      </c>
      <c r="E28" s="97">
        <v>0.6411</v>
      </c>
      <c r="F28" s="97">
        <v>0.53700000000000003</v>
      </c>
      <c r="G28" s="13"/>
      <c r="H28" s="31"/>
      <c r="I28" s="1"/>
      <c r="J28" s="1"/>
    </row>
    <row r="34" spans="1:5" x14ac:dyDescent="0.3">
      <c r="D34" t="s">
        <v>67</v>
      </c>
      <c r="E34" t="s">
        <v>68</v>
      </c>
    </row>
    <row r="35" spans="1:5" x14ac:dyDescent="0.3">
      <c r="A35" s="23" t="s">
        <v>662</v>
      </c>
      <c r="D35" s="25">
        <v>0.65096473927465248</v>
      </c>
      <c r="E35" s="25">
        <v>0.6601175087184904</v>
      </c>
    </row>
    <row r="36" spans="1:5" x14ac:dyDescent="0.3">
      <c r="A36" s="24" t="s">
        <v>663</v>
      </c>
      <c r="D36" s="17">
        <v>0.72237949463417805</v>
      </c>
      <c r="E36" s="17">
        <v>0.73620582316234484</v>
      </c>
    </row>
    <row r="37" spans="1:5" x14ac:dyDescent="0.3">
      <c r="A37" s="24" t="s">
        <v>664</v>
      </c>
      <c r="D37" s="17">
        <v>0.68393162393162399</v>
      </c>
      <c r="E37" s="17">
        <v>0.67179487179487174</v>
      </c>
    </row>
    <row r="38" spans="1:5" x14ac:dyDescent="0.3">
      <c r="A38" s="24" t="s">
        <v>665</v>
      </c>
      <c r="D38" s="17">
        <v>0.58344017094017087</v>
      </c>
      <c r="E38" s="17">
        <v>0.64358974358974363</v>
      </c>
    </row>
    <row r="39" spans="1:5" x14ac:dyDescent="0.3">
      <c r="A39" s="24" t="s">
        <v>666</v>
      </c>
      <c r="D39" s="17">
        <v>0.70605531285019607</v>
      </c>
      <c r="E39" s="17">
        <v>0.70797146401985123</v>
      </c>
    </row>
    <row r="40" spans="1:5" x14ac:dyDescent="0.3">
      <c r="A40" s="24" t="s">
        <v>667</v>
      </c>
      <c r="D40" s="17">
        <v>0.55901709401709399</v>
      </c>
      <c r="E40" s="17">
        <v>0.54102564102564099</v>
      </c>
    </row>
    <row r="41" spans="1:5" x14ac:dyDescent="0.3">
      <c r="A41" s="23" t="s">
        <v>668</v>
      </c>
      <c r="D41" s="25">
        <v>0.65923124206273731</v>
      </c>
      <c r="E41" s="25">
        <v>0.61693822132283671</v>
      </c>
    </row>
    <row r="42" spans="1:5" x14ac:dyDescent="0.3">
      <c r="A42" s="24" t="s">
        <v>669</v>
      </c>
      <c r="D42" s="17">
        <v>0.71866377807872428</v>
      </c>
      <c r="E42" s="17">
        <v>0.71212798597413984</v>
      </c>
    </row>
    <row r="43" spans="1:5" x14ac:dyDescent="0.3">
      <c r="A43" s="24" t="s">
        <v>670</v>
      </c>
      <c r="D43" s="17">
        <v>0.6859636125058205</v>
      </c>
      <c r="E43" s="17">
        <v>0.65592740592740606</v>
      </c>
    </row>
    <row r="44" spans="1:5" x14ac:dyDescent="0.3">
      <c r="A44" s="24" t="s">
        <v>671</v>
      </c>
      <c r="D44" s="17">
        <v>0.62848529977317869</v>
      </c>
      <c r="E44" s="17">
        <v>0.5122377622377623</v>
      </c>
    </row>
    <row r="45" spans="1:5" x14ac:dyDescent="0.3">
      <c r="A45" s="24" t="s">
        <v>672</v>
      </c>
      <c r="D45" s="17">
        <v>0.70482770799015249</v>
      </c>
      <c r="E45" s="17">
        <v>0.67747487555179853</v>
      </c>
    </row>
    <row r="46" spans="1:5" x14ac:dyDescent="0.3">
      <c r="A46" s="24" t="s">
        <v>673</v>
      </c>
      <c r="D46" s="17">
        <v>0.55821581196581194</v>
      </c>
      <c r="E46" s="17">
        <v>0.52692307692307694</v>
      </c>
    </row>
    <row r="47" spans="1:5" x14ac:dyDescent="0.3">
      <c r="A47" s="23" t="s">
        <v>679</v>
      </c>
      <c r="D47" s="25">
        <v>0.68058699447851856</v>
      </c>
      <c r="E47" s="25">
        <v>0.62601767858202717</v>
      </c>
    </row>
    <row r="48" spans="1:5" x14ac:dyDescent="0.3">
      <c r="A48" s="24" t="s">
        <v>674</v>
      </c>
      <c r="D48" s="17">
        <v>0.7406332546259915</v>
      </c>
      <c r="E48" s="17">
        <v>0.71928990127519543</v>
      </c>
    </row>
    <row r="49" spans="1:5" x14ac:dyDescent="0.3">
      <c r="A49" s="24" t="s">
        <v>675</v>
      </c>
      <c r="D49" s="17">
        <v>0.71726640728083291</v>
      </c>
      <c r="E49" s="17">
        <v>0.67853372118078015</v>
      </c>
    </row>
    <row r="50" spans="1:5" x14ac:dyDescent="0.3">
      <c r="A50" s="24" t="s">
        <v>676</v>
      </c>
      <c r="D50" s="17">
        <v>0.63788160932708682</v>
      </c>
      <c r="E50" s="17">
        <v>0.53302338686954076</v>
      </c>
    </row>
    <row r="51" spans="1:5" x14ac:dyDescent="0.3">
      <c r="A51" s="24" t="s">
        <v>677</v>
      </c>
      <c r="D51" s="17">
        <v>0.72201030919710674</v>
      </c>
      <c r="E51" s="17">
        <v>0.66077984512308219</v>
      </c>
    </row>
    <row r="52" spans="1:5" x14ac:dyDescent="0.3">
      <c r="A52" s="24" t="s">
        <v>678</v>
      </c>
      <c r="D52" s="17">
        <v>0.58514339196157394</v>
      </c>
      <c r="E52" s="17">
        <v>0.53846153846153844</v>
      </c>
    </row>
    <row r="53" spans="1:5" x14ac:dyDescent="0.3">
      <c r="A53" s="23" t="s">
        <v>680</v>
      </c>
      <c r="D53" s="25">
        <v>0.69393431155567853</v>
      </c>
      <c r="E53" s="25">
        <v>0.62329567174020784</v>
      </c>
    </row>
    <row r="54" spans="1:5" x14ac:dyDescent="0.3">
      <c r="A54" s="24" t="s">
        <v>16</v>
      </c>
      <c r="D54" s="17">
        <v>0.73377180150371535</v>
      </c>
      <c r="E54" s="17">
        <v>0.67366922887734781</v>
      </c>
    </row>
    <row r="55" spans="1:5" x14ac:dyDescent="0.3">
      <c r="A55" s="24" t="s">
        <v>24</v>
      </c>
      <c r="D55" s="17">
        <v>0.72566742071293611</v>
      </c>
      <c r="E55" s="17">
        <v>0.67827355703226866</v>
      </c>
    </row>
    <row r="56" spans="1:5" x14ac:dyDescent="0.3">
      <c r="A56" s="24" t="s">
        <v>15</v>
      </c>
      <c r="D56" s="17">
        <v>0.6588561470159362</v>
      </c>
      <c r="E56" s="17">
        <v>0.57074340824340808</v>
      </c>
    </row>
    <row r="57" spans="1:5" x14ac:dyDescent="0.3">
      <c r="A57" s="24" t="s">
        <v>34</v>
      </c>
      <c r="D57" s="17">
        <v>0.71991708261508147</v>
      </c>
      <c r="E57" s="17">
        <v>0.65670218751995613</v>
      </c>
    </row>
    <row r="58" spans="1:5" x14ac:dyDescent="0.3">
      <c r="A58" s="24" t="s">
        <v>14</v>
      </c>
      <c r="D58" s="17">
        <v>0.63145910593072463</v>
      </c>
      <c r="E58" s="17">
        <v>0.5370899770280575</v>
      </c>
    </row>
    <row r="64" spans="1:5" x14ac:dyDescent="0.3">
      <c r="A64" s="23" t="s">
        <v>662</v>
      </c>
      <c r="D64" s="25">
        <v>0.65096473927465248</v>
      </c>
      <c r="E64" s="25">
        <v>0.6601175087184904</v>
      </c>
    </row>
    <row r="65" spans="1:5" x14ac:dyDescent="0.3">
      <c r="A65" s="23" t="s">
        <v>668</v>
      </c>
      <c r="D65" s="25">
        <v>0.65923124206273731</v>
      </c>
      <c r="E65" s="25">
        <v>0.61693822132283671</v>
      </c>
    </row>
    <row r="66" spans="1:5" x14ac:dyDescent="0.3">
      <c r="A66" s="23" t="s">
        <v>679</v>
      </c>
      <c r="D66" s="25">
        <v>0.68058699447851856</v>
      </c>
      <c r="E66" s="25">
        <v>0.62601767858202717</v>
      </c>
    </row>
    <row r="67" spans="1:5" x14ac:dyDescent="0.3">
      <c r="A67" s="23" t="s">
        <v>680</v>
      </c>
      <c r="D67" s="25">
        <v>0.69393431155567853</v>
      </c>
      <c r="E67" s="25">
        <v>0.62329567174020784</v>
      </c>
    </row>
    <row r="68" spans="1:5" x14ac:dyDescent="0.3">
      <c r="D68" s="25"/>
      <c r="E68" s="25"/>
    </row>
    <row r="71" spans="1:5" x14ac:dyDescent="0.3">
      <c r="A71" s="24"/>
      <c r="D71" s="17"/>
      <c r="E71" s="17"/>
    </row>
    <row r="72" spans="1:5" x14ac:dyDescent="0.3">
      <c r="A72" s="24"/>
      <c r="D72" s="17"/>
      <c r="E72" s="17"/>
    </row>
    <row r="73" spans="1:5" x14ac:dyDescent="0.3">
      <c r="A73" s="24"/>
      <c r="D73" s="17"/>
      <c r="E73" s="17"/>
    </row>
    <row r="74" spans="1:5" x14ac:dyDescent="0.3">
      <c r="A74" s="24"/>
      <c r="D74" s="17"/>
      <c r="E74" s="17"/>
    </row>
    <row r="75" spans="1:5" x14ac:dyDescent="0.3">
      <c r="A75" s="24"/>
      <c r="D75" s="17"/>
      <c r="E75" s="17"/>
    </row>
    <row r="77" spans="1:5" x14ac:dyDescent="0.3">
      <c r="A77" s="24"/>
      <c r="D77" s="17"/>
      <c r="E77" s="17"/>
    </row>
    <row r="78" spans="1:5" x14ac:dyDescent="0.3">
      <c r="A78" s="24"/>
      <c r="D78" s="17"/>
      <c r="E78" s="17"/>
    </row>
    <row r="79" spans="1:5" x14ac:dyDescent="0.3">
      <c r="A79" s="24"/>
      <c r="D79" s="17"/>
      <c r="E79" s="17"/>
    </row>
    <row r="80" spans="1:5" x14ac:dyDescent="0.3">
      <c r="A80" s="24"/>
      <c r="D80" s="17"/>
      <c r="E80" s="17"/>
    </row>
    <row r="81" spans="1:8" x14ac:dyDescent="0.3">
      <c r="A81" s="24"/>
      <c r="D81" s="17"/>
      <c r="E81" s="17"/>
      <c r="G81">
        <v>0.6</v>
      </c>
      <c r="H81">
        <v>0.6</v>
      </c>
    </row>
    <row r="82" spans="1:8" x14ac:dyDescent="0.3">
      <c r="G82">
        <v>0.7</v>
      </c>
      <c r="H82">
        <v>0.7</v>
      </c>
    </row>
    <row r="83" spans="1:8" x14ac:dyDescent="0.3">
      <c r="A83" s="24"/>
      <c r="D83" s="17"/>
      <c r="E83" s="17"/>
    </row>
    <row r="84" spans="1:8" x14ac:dyDescent="0.3">
      <c r="A84" s="24"/>
      <c r="D84" s="17"/>
      <c r="E84" s="17"/>
    </row>
    <row r="85" spans="1:8" x14ac:dyDescent="0.3">
      <c r="A85" s="24"/>
      <c r="D85" s="17"/>
      <c r="E85" s="17"/>
    </row>
    <row r="86" spans="1:8" x14ac:dyDescent="0.3">
      <c r="A86" s="24"/>
      <c r="D86" s="17"/>
      <c r="E86" s="17"/>
    </row>
    <row r="87" spans="1:8" x14ac:dyDescent="0.3">
      <c r="A87" s="24"/>
      <c r="D87" s="17"/>
      <c r="E87" s="17"/>
    </row>
    <row r="88" spans="1:8" x14ac:dyDescent="0.3">
      <c r="A88" s="24"/>
      <c r="D88" s="17"/>
      <c r="E88" s="17"/>
    </row>
    <row r="89" spans="1:8" x14ac:dyDescent="0.3">
      <c r="A89" s="24"/>
      <c r="D89" s="17"/>
      <c r="E89" s="17"/>
    </row>
    <row r="90" spans="1:8" x14ac:dyDescent="0.3">
      <c r="A90" s="24"/>
      <c r="D90" s="17"/>
      <c r="E90" s="17"/>
    </row>
    <row r="91" spans="1:8" x14ac:dyDescent="0.3">
      <c r="A91" s="24"/>
      <c r="D91" s="17"/>
      <c r="E91" s="17"/>
    </row>
    <row r="92" spans="1:8" x14ac:dyDescent="0.3">
      <c r="A92" s="24"/>
      <c r="D92" s="17"/>
      <c r="E92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TableS1S2</vt:lpstr>
      <vt:lpstr>TableS3</vt:lpstr>
      <vt:lpstr>TablesS4S5</vt:lpstr>
      <vt:lpstr>TableS6</vt:lpstr>
      <vt:lpstr>TableS7</vt:lpstr>
      <vt:lpstr>TableS8</vt:lpstr>
      <vt:lpstr>TableS9</vt:lpstr>
      <vt:lpstr>TableS10</vt:lpstr>
      <vt:lpstr>TableS3!_FilterDatabase</vt:lpstr>
    </vt:vector>
  </TitlesOfParts>
  <Company>INRAE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Scotti-Saintagne</dc:creator>
  <cp:lastModifiedBy>Caroline Scotti-Saintagne</cp:lastModifiedBy>
  <dcterms:created xsi:type="dcterms:W3CDTF">2022-10-19T08:02:09Z</dcterms:created>
  <dcterms:modified xsi:type="dcterms:W3CDTF">2023-09-11T08:36:57Z</dcterms:modified>
</cp:coreProperties>
</file>